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eas\dfs\finshared\DSRIS\KSAP Master Folder\Commercial Auto\2024-2025\1_24-25 ENDORSEMENT POLICY CHANGES\"/>
    </mc:Choice>
  </mc:AlternateContent>
  <xr:revisionPtr revIDLastSave="0" documentId="13_ncr:1_{DC417508-AE6D-4D8C-AC24-30A58A73BE10}" xr6:coauthVersionLast="47" xr6:coauthVersionMax="47" xr10:uidLastSave="{00000000-0000-0000-0000-000000000000}"/>
  <bookViews>
    <workbookView xWindow="-108" yWindow="-108" windowWidth="23256" windowHeight="12576" xr2:uid="{7FDC5C35-9EA9-234F-A192-4EBD8AD95163}"/>
  </bookViews>
  <sheets>
    <sheet name="ChangeForm" sheetId="1" r:id="rId1"/>
    <sheet name="CodeLists" sheetId="2" state="hidden" r:id="rId2"/>
    <sheet name="COKYs" sheetId="3" state="hidden" r:id="rId3"/>
  </sheets>
  <definedNames>
    <definedName name="_xlnm._FilterDatabase" localSheetId="2" hidden="1">COKYs!$A$1:$J$166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2" i="1" l="1"/>
  <c r="D252" i="1"/>
  <c r="E251" i="1"/>
  <c r="D251" i="1"/>
  <c r="E250" i="1"/>
  <c r="D250" i="1"/>
  <c r="E249" i="1"/>
  <c r="D249" i="1"/>
  <c r="E248" i="1"/>
  <c r="D248" i="1"/>
  <c r="E247" i="1"/>
  <c r="D247" i="1"/>
  <c r="E246" i="1"/>
  <c r="D246" i="1"/>
  <c r="E245" i="1"/>
  <c r="D245" i="1"/>
  <c r="E244" i="1"/>
  <c r="D244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7" i="1"/>
  <c r="D237" i="1"/>
  <c r="E236" i="1"/>
  <c r="D236" i="1"/>
  <c r="E235" i="1"/>
  <c r="D235" i="1"/>
  <c r="E234" i="1"/>
  <c r="D234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E226" i="1"/>
  <c r="D226" i="1"/>
  <c r="E225" i="1"/>
  <c r="D225" i="1"/>
  <c r="E224" i="1"/>
  <c r="D224" i="1"/>
  <c r="E223" i="1"/>
  <c r="D223" i="1"/>
  <c r="E222" i="1"/>
  <c r="D222" i="1"/>
  <c r="E221" i="1"/>
  <c r="D221" i="1"/>
  <c r="E220" i="1"/>
  <c r="D220" i="1"/>
  <c r="E219" i="1"/>
  <c r="D219" i="1"/>
  <c r="E218" i="1"/>
  <c r="D218" i="1"/>
  <c r="E217" i="1"/>
  <c r="D217" i="1"/>
  <c r="E216" i="1"/>
  <c r="D216" i="1"/>
  <c r="E215" i="1"/>
  <c r="D215" i="1"/>
  <c r="E214" i="1"/>
  <c r="D214" i="1"/>
  <c r="E213" i="1"/>
  <c r="D213" i="1"/>
  <c r="E212" i="1"/>
  <c r="D212" i="1"/>
  <c r="E211" i="1"/>
  <c r="D211" i="1"/>
  <c r="E210" i="1"/>
  <c r="D210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202" i="1"/>
  <c r="D202" i="1"/>
  <c r="E201" i="1"/>
  <c r="D201" i="1"/>
  <c r="E200" i="1"/>
  <c r="D200" i="1"/>
  <c r="E199" i="1"/>
  <c r="D199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91" i="1"/>
  <c r="D191" i="1"/>
  <c r="E190" i="1"/>
  <c r="D190" i="1"/>
  <c r="E189" i="1"/>
  <c r="D189" i="1"/>
  <c r="E188" i="1"/>
  <c r="D188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9" i="1"/>
  <c r="D179" i="1"/>
  <c r="E178" i="1"/>
  <c r="D178" i="1"/>
  <c r="E177" i="1"/>
  <c r="D177" i="1"/>
  <c r="E176" i="1"/>
  <c r="D176" i="1"/>
  <c r="E175" i="1"/>
  <c r="D175" i="1"/>
  <c r="E174" i="1"/>
  <c r="D174" i="1"/>
  <c r="E173" i="1"/>
  <c r="D173" i="1"/>
  <c r="E172" i="1"/>
  <c r="D172" i="1"/>
  <c r="E171" i="1"/>
  <c r="D171" i="1"/>
  <c r="E170" i="1"/>
  <c r="D170" i="1"/>
  <c r="E169" i="1"/>
  <c r="D169" i="1"/>
  <c r="E168" i="1"/>
  <c r="D168" i="1"/>
  <c r="E167" i="1"/>
  <c r="D167" i="1"/>
  <c r="E166" i="1"/>
  <c r="D166" i="1"/>
  <c r="E165" i="1"/>
  <c r="D165" i="1"/>
  <c r="E164" i="1"/>
  <c r="D164" i="1"/>
  <c r="E163" i="1"/>
  <c r="D163" i="1"/>
  <c r="E162" i="1"/>
  <c r="D162" i="1"/>
  <c r="E161" i="1"/>
  <c r="D161" i="1"/>
  <c r="E160" i="1"/>
  <c r="D160" i="1"/>
  <c r="E159" i="1"/>
  <c r="D159" i="1"/>
  <c r="E158" i="1"/>
  <c r="D158" i="1"/>
  <c r="E157" i="1"/>
  <c r="D157" i="1"/>
  <c r="E156" i="1"/>
  <c r="D156" i="1"/>
  <c r="E155" i="1"/>
  <c r="D155" i="1"/>
  <c r="E154" i="1"/>
  <c r="D154" i="1"/>
  <c r="E153" i="1"/>
  <c r="D153" i="1"/>
  <c r="E152" i="1"/>
  <c r="D152" i="1"/>
  <c r="E151" i="1"/>
  <c r="D151" i="1"/>
  <c r="E150" i="1"/>
  <c r="D150" i="1"/>
  <c r="E149" i="1"/>
  <c r="D149" i="1"/>
  <c r="E148" i="1"/>
  <c r="D148" i="1"/>
  <c r="E147" i="1"/>
  <c r="D147" i="1"/>
  <c r="E146" i="1"/>
  <c r="D146" i="1"/>
  <c r="E145" i="1"/>
  <c r="D145" i="1"/>
  <c r="E144" i="1"/>
  <c r="D144" i="1"/>
  <c r="E143" i="1"/>
  <c r="D143" i="1"/>
  <c r="E142" i="1"/>
  <c r="D142" i="1"/>
  <c r="E141" i="1"/>
  <c r="D141" i="1"/>
  <c r="E140" i="1"/>
  <c r="D140" i="1"/>
  <c r="E139" i="1"/>
  <c r="D139" i="1"/>
  <c r="E138" i="1"/>
  <c r="D138" i="1"/>
  <c r="E137" i="1"/>
  <c r="D137" i="1"/>
  <c r="E136" i="1"/>
  <c r="D136" i="1"/>
  <c r="E135" i="1"/>
  <c r="D135" i="1"/>
  <c r="E134" i="1"/>
  <c r="D134" i="1"/>
  <c r="E133" i="1"/>
  <c r="D133" i="1"/>
  <c r="E132" i="1"/>
  <c r="D132" i="1"/>
  <c r="E131" i="1"/>
  <c r="D131" i="1"/>
  <c r="E130" i="1"/>
  <c r="D130" i="1"/>
  <c r="E129" i="1"/>
  <c r="D129" i="1"/>
  <c r="E128" i="1"/>
  <c r="D128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21" i="1"/>
  <c r="D121" i="1"/>
  <c r="E120" i="1"/>
  <c r="D120" i="1"/>
  <c r="E119" i="1"/>
  <c r="D119" i="1"/>
  <c r="E118" i="1"/>
  <c r="D118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11" i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E3" i="1"/>
  <c r="D3" i="1"/>
</calcChain>
</file>

<file path=xl/sharedStrings.xml><?xml version="1.0" encoding="utf-8"?>
<sst xmlns="http://schemas.openxmlformats.org/spreadsheetml/2006/main" count="1784" uniqueCount="831">
  <si>
    <t>CHANGE TYPE</t>
  </si>
  <si>
    <t>Add</t>
  </si>
  <si>
    <t>Delete</t>
  </si>
  <si>
    <t>Transfer</t>
  </si>
  <si>
    <t>Update</t>
  </si>
  <si>
    <t>CHANGE DATE</t>
  </si>
  <si>
    <t>KY Program</t>
  </si>
  <si>
    <t>Insured Number</t>
  </si>
  <si>
    <t>Number Only</t>
  </si>
  <si>
    <t>Insured Name</t>
  </si>
  <si>
    <t>Name Only</t>
  </si>
  <si>
    <t>Territory Number</t>
  </si>
  <si>
    <t>Territory Name</t>
  </si>
  <si>
    <t>Location Number</t>
  </si>
  <si>
    <t>Location Name</t>
  </si>
  <si>
    <t>KSAP</t>
  </si>
  <si>
    <t>COKY-000</t>
  </si>
  <si>
    <t>000</t>
  </si>
  <si>
    <t>000-Administrative Office of the Courts</t>
  </si>
  <si>
    <t>Administrative Office of the Courts</t>
  </si>
  <si>
    <t>COKY-005</t>
  </si>
  <si>
    <t>005</t>
  </si>
  <si>
    <t>005-Eastern KY Correctional Complex</t>
  </si>
  <si>
    <t>Eastern KY Correctional Complex</t>
  </si>
  <si>
    <t>COKY-007</t>
  </si>
  <si>
    <t>007</t>
  </si>
  <si>
    <t>007-KCI Operations</t>
  </si>
  <si>
    <t>KCI Operations</t>
  </si>
  <si>
    <t>COKY-008</t>
  </si>
  <si>
    <t>008</t>
  </si>
  <si>
    <t>008-Green River Correctional Complex</t>
  </si>
  <si>
    <t>Green River Correctional Complex</t>
  </si>
  <si>
    <t>COKY-009</t>
  </si>
  <si>
    <t>009</t>
  </si>
  <si>
    <t>009-KY Correctional Institute for Women</t>
  </si>
  <si>
    <t>KY Correctional Institute for Women</t>
  </si>
  <si>
    <t>COKY-010</t>
  </si>
  <si>
    <t>010</t>
  </si>
  <si>
    <t>010-KY State Penitentiary</t>
  </si>
  <si>
    <t>KY State Penitentiary</t>
  </si>
  <si>
    <t>COKY-011</t>
  </si>
  <si>
    <t>011</t>
  </si>
  <si>
    <t>011-KY State Reformatory</t>
  </si>
  <si>
    <t>KY State Reformatory</t>
  </si>
  <si>
    <t>COKY-012</t>
  </si>
  <si>
    <t>012</t>
  </si>
  <si>
    <t>012-Luther Lucket Correctional Complex</t>
  </si>
  <si>
    <t>Luther Lucket Correctional Complex</t>
  </si>
  <si>
    <t>COKY-013</t>
  </si>
  <si>
    <t>013</t>
  </si>
  <si>
    <t>013-Northpoint Training Center</t>
  </si>
  <si>
    <t>Northpoint Training Center</t>
  </si>
  <si>
    <t>COKY-014</t>
  </si>
  <si>
    <t>014</t>
  </si>
  <si>
    <t>014-Roederer Correctional Complex</t>
  </si>
  <si>
    <t>Roederer Correctional Complex</t>
  </si>
  <si>
    <t>COKY-015</t>
  </si>
  <si>
    <t>015</t>
  </si>
  <si>
    <t>015-Western KY Correctional Complex</t>
  </si>
  <si>
    <t>Western KY Correctional Complex</t>
  </si>
  <si>
    <t>COKY-016</t>
  </si>
  <si>
    <t>016</t>
  </si>
  <si>
    <t>016-Division of Adult Institutions</t>
  </si>
  <si>
    <t>Division of Adult Institutions</t>
  </si>
  <si>
    <t>COKY-017</t>
  </si>
  <si>
    <t>017</t>
  </si>
  <si>
    <t>017-DOCJT</t>
  </si>
  <si>
    <t>DOCJT</t>
  </si>
  <si>
    <t>COKY-018</t>
  </si>
  <si>
    <t>018</t>
  </si>
  <si>
    <t>018-Department of Agriculture</t>
  </si>
  <si>
    <t>Department of Agriculture</t>
  </si>
  <si>
    <t>COKY-020</t>
  </si>
  <si>
    <t>020</t>
  </si>
  <si>
    <t>020-Department of Juvenile Justice</t>
  </si>
  <si>
    <t>Department of Juvenile Justice</t>
  </si>
  <si>
    <t>COKY-021</t>
  </si>
  <si>
    <t>021</t>
  </si>
  <si>
    <t>021-Facilities Division</t>
  </si>
  <si>
    <t>Facilities Division</t>
  </si>
  <si>
    <t>COKY-024</t>
  </si>
  <si>
    <t>024</t>
  </si>
  <si>
    <t>024-Department of Insurance</t>
  </si>
  <si>
    <t>Department of Insurance</t>
  </si>
  <si>
    <t>COKY-026</t>
  </si>
  <si>
    <t>026</t>
  </si>
  <si>
    <t>026-KY Department of Parks</t>
  </si>
  <si>
    <t>KY Department of Parks</t>
  </si>
  <si>
    <t>COKY-027</t>
  </si>
  <si>
    <t>027</t>
  </si>
  <si>
    <t>027-John James Audubon State Park</t>
  </si>
  <si>
    <t>John James Audubon State Park</t>
  </si>
  <si>
    <t>COKY-028</t>
  </si>
  <si>
    <t>028</t>
  </si>
  <si>
    <t>028-Barren River Lake State Resort Park</t>
  </si>
  <si>
    <t>Barren River Lake State Resort Park</t>
  </si>
  <si>
    <t>COKY-030</t>
  </si>
  <si>
    <t>030</t>
  </si>
  <si>
    <t>030-Big Bone Lick State Park</t>
  </si>
  <si>
    <t>Big Bone Lick State Park</t>
  </si>
  <si>
    <t>COKY-032</t>
  </si>
  <si>
    <t>032</t>
  </si>
  <si>
    <t>032-Buckhorn Lake State Resort Park</t>
  </si>
  <si>
    <t>Buckhorn Lake State Resort Park</t>
  </si>
  <si>
    <t>COKY-034</t>
  </si>
  <si>
    <t>034</t>
  </si>
  <si>
    <t>034-Carter Caves State Resort Park</t>
  </si>
  <si>
    <t>Carter Caves State Resort Park</t>
  </si>
  <si>
    <t>COKY-037</t>
  </si>
  <si>
    <t>037</t>
  </si>
  <si>
    <t>037-Cumberland Falls State Resort Park</t>
  </si>
  <si>
    <t>Cumberland Falls State Resort Park</t>
  </si>
  <si>
    <t>COKY-042</t>
  </si>
  <si>
    <t>042</t>
  </si>
  <si>
    <t>042-General Burnside State Park</t>
  </si>
  <si>
    <t>General Burnside State Park</t>
  </si>
  <si>
    <t>COKY-043</t>
  </si>
  <si>
    <t>043</t>
  </si>
  <si>
    <t>043-General Butler State Resort Park</t>
  </si>
  <si>
    <t>General Butler State Resort Park</t>
  </si>
  <si>
    <t>COKY-045</t>
  </si>
  <si>
    <t>045</t>
  </si>
  <si>
    <t>045-Greenbo Lake State Resort Park</t>
  </si>
  <si>
    <t>Greenbo Lake State Resort Park</t>
  </si>
  <si>
    <t>COKY-048</t>
  </si>
  <si>
    <t>048</t>
  </si>
  <si>
    <t>048-Jenny Wiley State Resort Park</t>
  </si>
  <si>
    <t>Jenny Wiley State Resort Park</t>
  </si>
  <si>
    <t>COKY-049</t>
  </si>
  <si>
    <t>049</t>
  </si>
  <si>
    <t>049-Kenlake State Resort Park</t>
  </si>
  <si>
    <t>Kenlake State Resort Park</t>
  </si>
  <si>
    <t>COKY-050</t>
  </si>
  <si>
    <t>050</t>
  </si>
  <si>
    <t>050-KY Dam Village State Resort Park</t>
  </si>
  <si>
    <t>KY Dam Village State Resort Park</t>
  </si>
  <si>
    <t>COKY-051</t>
  </si>
  <si>
    <t>051</t>
  </si>
  <si>
    <t>051-Kincaid Lake State Park</t>
  </si>
  <si>
    <t>Kincaid Lake State Park</t>
  </si>
  <si>
    <t>COKY-053</t>
  </si>
  <si>
    <t>053</t>
  </si>
  <si>
    <t>053-Lake Barkley State Resort Park</t>
  </si>
  <si>
    <t>Lake Barkley State Resort Park</t>
  </si>
  <si>
    <t>COKY-054</t>
  </si>
  <si>
    <t>054</t>
  </si>
  <si>
    <t>054-Lake Cumberland State Resort Park</t>
  </si>
  <si>
    <t>Lake Cumberland State Resort Park</t>
  </si>
  <si>
    <t>COKY-058</t>
  </si>
  <si>
    <t>058</t>
  </si>
  <si>
    <t>058-My Old KY Home State Park</t>
  </si>
  <si>
    <t>My Old KY Home State Park</t>
  </si>
  <si>
    <t>COKY-064</t>
  </si>
  <si>
    <t>064</t>
  </si>
  <si>
    <t>064-Perryville Battlefield State Historic Site</t>
  </si>
  <si>
    <t>Perryville Battlefield State Historic Site</t>
  </si>
  <si>
    <t>COKY-066</t>
  </si>
  <si>
    <t>066</t>
  </si>
  <si>
    <t>066-Rough River State Resort Park</t>
  </si>
  <si>
    <t>Rough River State Resort Park</t>
  </si>
  <si>
    <t>COKY-074</t>
  </si>
  <si>
    <t>074</t>
  </si>
  <si>
    <t>074-Office of Career &amp; Tech Education</t>
  </si>
  <si>
    <t>Office of Career &amp; Tech Education</t>
  </si>
  <si>
    <t>COKY-084</t>
  </si>
  <si>
    <t>084</t>
  </si>
  <si>
    <t>084-Finance Postal Services</t>
  </si>
  <si>
    <t>Finance Postal Services</t>
  </si>
  <si>
    <t xml:space="preserve">084-Finance Postal Services </t>
  </si>
  <si>
    <t>COKY-087</t>
  </si>
  <si>
    <t>087</t>
  </si>
  <si>
    <t>087-Maintenance Branch</t>
  </si>
  <si>
    <t>Maintenance Branch</t>
  </si>
  <si>
    <t>COKY-089</t>
  </si>
  <si>
    <t>089</t>
  </si>
  <si>
    <t>089-KY River Authority</t>
  </si>
  <si>
    <t>KY River Authority</t>
  </si>
  <si>
    <t>COKY-090</t>
  </si>
  <si>
    <t>090</t>
  </si>
  <si>
    <t>090-DIVISION OF EQUIPMENT</t>
  </si>
  <si>
    <t>DIVISION OF EQUIPMENT</t>
  </si>
  <si>
    <t>COKY-091</t>
  </si>
  <si>
    <t>091</t>
  </si>
  <si>
    <t>091-Fleet Management</t>
  </si>
  <si>
    <t>Fleet Management</t>
  </si>
  <si>
    <t>COKY-094</t>
  </si>
  <si>
    <t>094</t>
  </si>
  <si>
    <t>094-Ashland Community &amp; Technical College</t>
  </si>
  <si>
    <t>Ashland Community &amp; Technical College</t>
  </si>
  <si>
    <t>COKY-095</t>
  </si>
  <si>
    <t>095</t>
  </si>
  <si>
    <t>095-Southcentral KY Community &amp; Technical College</t>
  </si>
  <si>
    <t>Southcentral KY Community &amp; Technical College</t>
  </si>
  <si>
    <t>COKY-097</t>
  </si>
  <si>
    <t>097</t>
  </si>
  <si>
    <t>097-Bluegrass Comm and Technical College</t>
  </si>
  <si>
    <t>Bluegrass Comm and Technical College</t>
  </si>
  <si>
    <t>COKY-099</t>
  </si>
  <si>
    <t>099</t>
  </si>
  <si>
    <t>099-Elizabethtown Community &amp; Technical College</t>
  </si>
  <si>
    <t>Elizabethtown Community &amp; Technical College</t>
  </si>
  <si>
    <t>COKY-100</t>
  </si>
  <si>
    <t>100</t>
  </si>
  <si>
    <t>100-Hazard Community &amp; Technical College</t>
  </si>
  <si>
    <t>Hazard Community &amp; Technical College</t>
  </si>
  <si>
    <t>COKY-101</t>
  </si>
  <si>
    <t>101</t>
  </si>
  <si>
    <t>101-Henderson Community College</t>
  </si>
  <si>
    <t>Henderson Community College</t>
  </si>
  <si>
    <t>COKY-102</t>
  </si>
  <si>
    <t>102</t>
  </si>
  <si>
    <t>102-Hopkinsville Community College</t>
  </si>
  <si>
    <t>Hopkinsville Community College</t>
  </si>
  <si>
    <t>COKY-103</t>
  </si>
  <si>
    <t>103</t>
  </si>
  <si>
    <t>103-Jefferson County Community &amp; Technical College</t>
  </si>
  <si>
    <t>Jefferson County Community &amp; Technical College</t>
  </si>
  <si>
    <t>COKY-105</t>
  </si>
  <si>
    <t>105</t>
  </si>
  <si>
    <t>105-Madisonville Community &amp; Technical College</t>
  </si>
  <si>
    <t>Madisonville Community &amp; Technical College</t>
  </si>
  <si>
    <t>COKY-107</t>
  </si>
  <si>
    <t>107</t>
  </si>
  <si>
    <t>107-Maysville Community College</t>
  </si>
  <si>
    <t>Maysville Community College</t>
  </si>
  <si>
    <t>COKY-108</t>
  </si>
  <si>
    <t>108</t>
  </si>
  <si>
    <t>108-Gateway Community &amp; Technical College</t>
  </si>
  <si>
    <t>Gateway Community &amp; Technical College</t>
  </si>
  <si>
    <t>COKY-109</t>
  </si>
  <si>
    <t>109</t>
  </si>
  <si>
    <t>109-Owensboro Community &amp; Technical College</t>
  </si>
  <si>
    <t>Owensboro Community &amp; Technical College</t>
  </si>
  <si>
    <t>COKY-113</t>
  </si>
  <si>
    <t>113</t>
  </si>
  <si>
    <t>113-Somerset Community College</t>
  </si>
  <si>
    <t>Somerset Community College</t>
  </si>
  <si>
    <t>COKY-114</t>
  </si>
  <si>
    <t>114</t>
  </si>
  <si>
    <t>114-Southeast Community College</t>
  </si>
  <si>
    <t>Southeast Community College</t>
  </si>
  <si>
    <t>COKY-117</t>
  </si>
  <si>
    <t>117</t>
  </si>
  <si>
    <t>117-Western KY Community &amp; Technical College</t>
  </si>
  <si>
    <t>Western KY Community &amp; Technical College</t>
  </si>
  <si>
    <t>COKY-118</t>
  </si>
  <si>
    <t>118</t>
  </si>
  <si>
    <t>118-Fire Commission/Fire &amp; Rescue</t>
  </si>
  <si>
    <t>Fire Commission/Fire &amp; Rescue</t>
  </si>
  <si>
    <t xml:space="preserve">118-Fire Commission/Fire &amp; Rescue </t>
  </si>
  <si>
    <t>COKY-120</t>
  </si>
  <si>
    <t>120</t>
  </si>
  <si>
    <t>120-Fayette County PVA</t>
  </si>
  <si>
    <t>Fayette County PVA</t>
  </si>
  <si>
    <t>COKY-121</t>
  </si>
  <si>
    <t>121</t>
  </si>
  <si>
    <t>121-Wayne County PVA</t>
  </si>
  <si>
    <t>Wayne County PVA</t>
  </si>
  <si>
    <t>COKY-122</t>
  </si>
  <si>
    <t>122</t>
  </si>
  <si>
    <t>122-Harrison County PVA</t>
  </si>
  <si>
    <t>Harrison County PVA</t>
  </si>
  <si>
    <t>COKY-123</t>
  </si>
  <si>
    <t>123</t>
  </si>
  <si>
    <t>123-Division of Operations</t>
  </si>
  <si>
    <t>Division of Operations</t>
  </si>
  <si>
    <t>COKY-130</t>
  </si>
  <si>
    <t>130</t>
  </si>
  <si>
    <t>130-KY Historical Society</t>
  </si>
  <si>
    <t>KY Historical Society</t>
  </si>
  <si>
    <t>COKY-131</t>
  </si>
  <si>
    <t>131</t>
  </si>
  <si>
    <t>131-KY Horse Park</t>
  </si>
  <si>
    <t>KY Horse Park</t>
  </si>
  <si>
    <t>COKY-133</t>
  </si>
  <si>
    <t>133</t>
  </si>
  <si>
    <t>133-KY Center for the Arts</t>
  </si>
  <si>
    <t>KY Center for the Arts</t>
  </si>
  <si>
    <t>COKY-134</t>
  </si>
  <si>
    <t>134</t>
  </si>
  <si>
    <t>134-KY Fish And Wildlife Resources</t>
  </si>
  <si>
    <t>KY Fish And Wildlife Resources</t>
  </si>
  <si>
    <t>COKY-135</t>
  </si>
  <si>
    <t>135</t>
  </si>
  <si>
    <t>135-KY Higher Education Assistance Authority</t>
  </si>
  <si>
    <t>KY Higher Education Assistance Authority</t>
  </si>
  <si>
    <t>COKY-136</t>
  </si>
  <si>
    <t>136</t>
  </si>
  <si>
    <t>136-KY Teachers Retirement System</t>
  </si>
  <si>
    <t>KY Teachers Retirement System</t>
  </si>
  <si>
    <t>COKY-137</t>
  </si>
  <si>
    <t>137</t>
  </si>
  <si>
    <t>137-KY State Fair Board</t>
  </si>
  <si>
    <t>KY State Fair Board</t>
  </si>
  <si>
    <t>COKY-138</t>
  </si>
  <si>
    <t>138</t>
  </si>
  <si>
    <t>138-Office of Administrative Services</t>
  </si>
  <si>
    <t>Office of Administrative Services</t>
  </si>
  <si>
    <t>138-Office of Administrative Administrative Services</t>
  </si>
  <si>
    <t>COKY-139</t>
  </si>
  <si>
    <t>139</t>
  </si>
  <si>
    <t>139-Legislative Research Commission</t>
  </si>
  <si>
    <t>Legislative Research Commission</t>
  </si>
  <si>
    <t>COKY-140</t>
  </si>
  <si>
    <t>140</t>
  </si>
  <si>
    <t>140-Libraries and Archives</t>
  </si>
  <si>
    <t>Libraries and Archives</t>
  </si>
  <si>
    <t>COKY-142</t>
  </si>
  <si>
    <t>142</t>
  </si>
  <si>
    <t>142-Office of the Attorney General</t>
  </si>
  <si>
    <t>Office of the Attorney General</t>
  </si>
  <si>
    <t>COKY-144</t>
  </si>
  <si>
    <t>144</t>
  </si>
  <si>
    <t>144-PPC - Office of the Secretary</t>
  </si>
  <si>
    <t>PPC - Office of the Secretary</t>
  </si>
  <si>
    <t>COKY-152</t>
  </si>
  <si>
    <t>152</t>
  </si>
  <si>
    <t>152-Murray State University</t>
  </si>
  <si>
    <t>Murray State University</t>
  </si>
  <si>
    <t>COKY-157</t>
  </si>
  <si>
    <t>157</t>
  </si>
  <si>
    <t>157-Division of Waste Management</t>
  </si>
  <si>
    <t>Division of Waste Management</t>
  </si>
  <si>
    <t>COKY-158</t>
  </si>
  <si>
    <t>158</t>
  </si>
  <si>
    <t>158-Division for Air Quality</t>
  </si>
  <si>
    <t>Division for Air Quality</t>
  </si>
  <si>
    <t>COKY-159</t>
  </si>
  <si>
    <t>159</t>
  </si>
  <si>
    <t>159-Division of Water</t>
  </si>
  <si>
    <t>Division of Water</t>
  </si>
  <si>
    <t>COKY-162</t>
  </si>
  <si>
    <t>162</t>
  </si>
  <si>
    <t>162-Division of Forestry</t>
  </si>
  <si>
    <t>Division of Forestry</t>
  </si>
  <si>
    <t>COKY-163</t>
  </si>
  <si>
    <t>163</t>
  </si>
  <si>
    <t>163-Office of Administrative Services</t>
  </si>
  <si>
    <t>COKY-164</t>
  </si>
  <si>
    <t>164</t>
  </si>
  <si>
    <t>164-Division of Mine Reclamation and Enforcement</t>
  </si>
  <si>
    <t>Division of Mine Reclamation and Enforcement</t>
  </si>
  <si>
    <t>COKY-165</t>
  </si>
  <si>
    <t>165</t>
  </si>
  <si>
    <t>165-Division of Abandoned Mine Lands</t>
  </si>
  <si>
    <t>Division of Abandoned Mine Lands</t>
  </si>
  <si>
    <t>COKY-166</t>
  </si>
  <si>
    <t>166</t>
  </si>
  <si>
    <t>166-Office of KY Nature Preserves</t>
  </si>
  <si>
    <t>Office of KY Nature Preserves</t>
  </si>
  <si>
    <t>COKY-171</t>
  </si>
  <si>
    <t>171</t>
  </si>
  <si>
    <t>171-KY Lottery Corp</t>
  </si>
  <si>
    <t>KY Lottery Corp</t>
  </si>
  <si>
    <t>COKY-172</t>
  </si>
  <si>
    <t>172</t>
  </si>
  <si>
    <t>172-KY Public Service Commission</t>
  </si>
  <si>
    <t>KY Public Service Commission</t>
  </si>
  <si>
    <t>COKY-174</t>
  </si>
  <si>
    <t>174</t>
  </si>
  <si>
    <t>174-KY Horse Racing Commission</t>
  </si>
  <si>
    <t>KY Horse Racing Commission</t>
  </si>
  <si>
    <t>COKY-175</t>
  </si>
  <si>
    <t>175</t>
  </si>
  <si>
    <t>175-Division of Conservation</t>
  </si>
  <si>
    <t>Division of Conservation</t>
  </si>
  <si>
    <t>COKY-176</t>
  </si>
  <si>
    <t>176</t>
  </si>
  <si>
    <t>176-Mine Safety</t>
  </si>
  <si>
    <t>Mine Safety</t>
  </si>
  <si>
    <t>COKY-180</t>
  </si>
  <si>
    <t>180</t>
  </si>
  <si>
    <t>180-Division of Oil and Gas</t>
  </si>
  <si>
    <t>Division of Oil and Gas</t>
  </si>
  <si>
    <t>COKY-181</t>
  </si>
  <si>
    <t>181</t>
  </si>
  <si>
    <t>181-Department of Charitable Gaming</t>
  </si>
  <si>
    <t>Department of Charitable Gaming</t>
  </si>
  <si>
    <t>COKY-182</t>
  </si>
  <si>
    <t>182</t>
  </si>
  <si>
    <t>182-Dept of Housing Buildings &amp; Construction</t>
  </si>
  <si>
    <t>Dept of Housing Buildings &amp; Construction</t>
  </si>
  <si>
    <t>COKY-184</t>
  </si>
  <si>
    <t>184</t>
  </si>
  <si>
    <t>184-Big Sandy District</t>
  </si>
  <si>
    <t>Big Sandy District</t>
  </si>
  <si>
    <t>COKY-186</t>
  </si>
  <si>
    <t>186</t>
  </si>
  <si>
    <t>186-P &amp; P Central Office-Office of Support Services</t>
  </si>
  <si>
    <t>P &amp; P Central Office-Office of Support Services</t>
  </si>
  <si>
    <t>COKY-191</t>
  </si>
  <si>
    <t>191</t>
  </si>
  <si>
    <t>191-Department of Alcoholic Beverage Control</t>
  </si>
  <si>
    <t>Department of Alcoholic Beverage Control</t>
  </si>
  <si>
    <t>COKY-201</t>
  </si>
  <si>
    <t>201</t>
  </si>
  <si>
    <t>201-Office of Homeland Security</t>
  </si>
  <si>
    <t>Office of Homeland Security</t>
  </si>
  <si>
    <t>COKY-002A</t>
  </si>
  <si>
    <t>002A</t>
  </si>
  <si>
    <t>002A-Office of Admin &amp; Technology Services</t>
  </si>
  <si>
    <t>Office of Admin &amp; Technology Services</t>
  </si>
  <si>
    <t>COKY-002B</t>
  </si>
  <si>
    <t>002B</t>
  </si>
  <si>
    <t>002B-Department for Public Health</t>
  </si>
  <si>
    <t>Department for Public Health</t>
  </si>
  <si>
    <t>COKY-002C</t>
  </si>
  <si>
    <t>002C</t>
  </si>
  <si>
    <t>002C-Central State Hospital-Gen Psy</t>
  </si>
  <si>
    <t>Central State Hospital-Gen Psy</t>
  </si>
  <si>
    <t>COKY-002H</t>
  </si>
  <si>
    <t>002H</t>
  </si>
  <si>
    <t>002H-Hazelwood Center</t>
  </si>
  <si>
    <t>Hazelwood Center</t>
  </si>
  <si>
    <t>002H-Hazelwood Branch</t>
  </si>
  <si>
    <t>COKY-002K</t>
  </si>
  <si>
    <t>002K</t>
  </si>
  <si>
    <t>002K-Western State Hospital-Gen Psy</t>
  </si>
  <si>
    <t>Western State Hospital-Gen Psy</t>
  </si>
  <si>
    <t>COKY-002L</t>
  </si>
  <si>
    <t>002L</t>
  </si>
  <si>
    <t>002L-Oakwood Branch</t>
  </si>
  <si>
    <t>Oakwood Branch</t>
  </si>
  <si>
    <t>COKY-003F</t>
  </si>
  <si>
    <t>003F</t>
  </si>
  <si>
    <t>003F-Department for Income Support</t>
  </si>
  <si>
    <t>Department for Income Support</t>
  </si>
  <si>
    <t>COKY-004A</t>
  </si>
  <si>
    <t>004A</t>
  </si>
  <si>
    <t>004A-Bell County Forestry Camp</t>
  </si>
  <si>
    <t>Bell County Forestry Camp</t>
  </si>
  <si>
    <t>COKY-004B</t>
  </si>
  <si>
    <t>004B</t>
  </si>
  <si>
    <t>004B-Blackburn Correctional Complex</t>
  </si>
  <si>
    <t>Blackburn Correctional Complex</t>
  </si>
  <si>
    <t>COKY-004C</t>
  </si>
  <si>
    <t>004C</t>
  </si>
  <si>
    <t>004C-Little Sandy Correctional Complex</t>
  </si>
  <si>
    <t>Little Sandy Correctional Complex</t>
  </si>
  <si>
    <t>COKY-004D</t>
  </si>
  <si>
    <t>004D</t>
  </si>
  <si>
    <t>004D-Southeast Correctional Complex</t>
  </si>
  <si>
    <t>Southeast Correctional Complex</t>
  </si>
  <si>
    <t>COKY-021A</t>
  </si>
  <si>
    <t>021A</t>
  </si>
  <si>
    <t>021A-Bluegrass Station Division</t>
  </si>
  <si>
    <t>Bluegrass Station Division</t>
  </si>
  <si>
    <t>COKY-021C</t>
  </si>
  <si>
    <t>021C</t>
  </si>
  <si>
    <t>021C-Emergency Management Division</t>
  </si>
  <si>
    <t>Emergency Management Division</t>
  </si>
  <si>
    <t>COKY-021D</t>
  </si>
  <si>
    <t>021D</t>
  </si>
  <si>
    <t>021D-DMA Support Section</t>
  </si>
  <si>
    <t>DMA Support Section</t>
  </si>
  <si>
    <t>COKY-021E</t>
  </si>
  <si>
    <t>021E</t>
  </si>
  <si>
    <t>021E-London JSO</t>
  </si>
  <si>
    <t>London JSO</t>
  </si>
  <si>
    <t xml:space="preserve">021E-London JSO </t>
  </si>
  <si>
    <t>COKY-021F</t>
  </si>
  <si>
    <t>021F</t>
  </si>
  <si>
    <t>021F-Admin Services SAD</t>
  </si>
  <si>
    <t>Admin Services SAD</t>
  </si>
  <si>
    <t>COKY-063B</t>
  </si>
  <si>
    <t>063B</t>
  </si>
  <si>
    <t>063B-Pine Mountain Trail State Park</t>
  </si>
  <si>
    <t>Pine Mountain Trail State Park</t>
  </si>
  <si>
    <t>COKY-072A</t>
  </si>
  <si>
    <t>072A</t>
  </si>
  <si>
    <t>072A-Office of Vocational Rehabilitation</t>
  </si>
  <si>
    <t>Office of Vocational Rehabilitation</t>
  </si>
  <si>
    <t>COKY-120A</t>
  </si>
  <si>
    <t>120A</t>
  </si>
  <si>
    <t>120A-Graves County PVA</t>
  </si>
  <si>
    <t>Graves County PVA</t>
  </si>
  <si>
    <t>COKY-120B</t>
  </si>
  <si>
    <t>120B</t>
  </si>
  <si>
    <t>120B-Greenup County PVA</t>
  </si>
  <si>
    <t>Greenup County PVA</t>
  </si>
  <si>
    <t>COKY-120C</t>
  </si>
  <si>
    <t>120C</t>
  </si>
  <si>
    <t>120C-Bourbon County PVA</t>
  </si>
  <si>
    <t>Bourbon County PVA</t>
  </si>
  <si>
    <t>COKY-120D</t>
  </si>
  <si>
    <t>120D</t>
  </si>
  <si>
    <t>120D-Bullitt County PVA</t>
  </si>
  <si>
    <t>Bullitt County PVA</t>
  </si>
  <si>
    <t>COKY-120F</t>
  </si>
  <si>
    <t>120F</t>
  </si>
  <si>
    <t>120F-Morgan County PVA</t>
  </si>
  <si>
    <t>Morgan County PVA</t>
  </si>
  <si>
    <t>COKY-120H</t>
  </si>
  <si>
    <t>120H</t>
  </si>
  <si>
    <t>120H-Floyd County PVA</t>
  </si>
  <si>
    <t>Floyd County PVA</t>
  </si>
  <si>
    <t>COKY-120I</t>
  </si>
  <si>
    <t>120I</t>
  </si>
  <si>
    <t>120I-Madison County PVA</t>
  </si>
  <si>
    <t>Madison County PVA</t>
  </si>
  <si>
    <t>COKY-120J</t>
  </si>
  <si>
    <t>120J</t>
  </si>
  <si>
    <t>120J-Boyd County PVA</t>
  </si>
  <si>
    <t>Boyd County PVA</t>
  </si>
  <si>
    <t>COKY-120K</t>
  </si>
  <si>
    <t>120K</t>
  </si>
  <si>
    <t>120K-Edmonson County PVA</t>
  </si>
  <si>
    <t>Edmonson County PVA</t>
  </si>
  <si>
    <t>COKY-120M</t>
  </si>
  <si>
    <t>120M</t>
  </si>
  <si>
    <t>120M-Garrard County PVA</t>
  </si>
  <si>
    <t>Garrard County PVA</t>
  </si>
  <si>
    <t>COKY-120N</t>
  </si>
  <si>
    <t>120N</t>
  </si>
  <si>
    <t>120N-Simpson County PVA</t>
  </si>
  <si>
    <t>Simpson County PVA</t>
  </si>
  <si>
    <t>COKY-120P</t>
  </si>
  <si>
    <t>120P</t>
  </si>
  <si>
    <t>120P-Washington County PVA</t>
  </si>
  <si>
    <t>Washington County PVA</t>
  </si>
  <si>
    <t>COKY-120Q</t>
  </si>
  <si>
    <t>120Q</t>
  </si>
  <si>
    <t>120Q-Jessamine County PVA</t>
  </si>
  <si>
    <t>Jessamine County PVA</t>
  </si>
  <si>
    <t>COKY-120R</t>
  </si>
  <si>
    <t>120R</t>
  </si>
  <si>
    <t>120R-Logan County PVA</t>
  </si>
  <si>
    <t>Logan County PVA</t>
  </si>
  <si>
    <t>COKY-120S</t>
  </si>
  <si>
    <t>120S</t>
  </si>
  <si>
    <t>120S-Woodford County PVA</t>
  </si>
  <si>
    <t>Woodford County PVA</t>
  </si>
  <si>
    <t>COKY-120T</t>
  </si>
  <si>
    <t>120T</t>
  </si>
  <si>
    <t>120T-Laurel County PVA</t>
  </si>
  <si>
    <t>Laurel County PVA</t>
  </si>
  <si>
    <t>COKY-120U</t>
  </si>
  <si>
    <t>120U</t>
  </si>
  <si>
    <t>120U-Jackson County PVA</t>
  </si>
  <si>
    <t>Jackson County PVA</t>
  </si>
  <si>
    <t>COKY-120V</t>
  </si>
  <si>
    <t>120V</t>
  </si>
  <si>
    <t>120V-Knox County PVA</t>
  </si>
  <si>
    <t>Knox County PVA</t>
  </si>
  <si>
    <t>COKY-120W</t>
  </si>
  <si>
    <t>120W</t>
  </si>
  <si>
    <t>120W-Shelby County PVA</t>
  </si>
  <si>
    <t>Shelby County PVA</t>
  </si>
  <si>
    <t>COKY-120X</t>
  </si>
  <si>
    <t>120X</t>
  </si>
  <si>
    <t>120X-Letcher County PVA</t>
  </si>
  <si>
    <t>Letcher County PVA</t>
  </si>
  <si>
    <t>COKY-121B</t>
  </si>
  <si>
    <t>121B</t>
  </si>
  <si>
    <t>121B-Estill County PVA</t>
  </si>
  <si>
    <t>Estill County PVA</t>
  </si>
  <si>
    <t>COKY-121C</t>
  </si>
  <si>
    <t>121C</t>
  </si>
  <si>
    <t>121C-Pendleton County PVA</t>
  </si>
  <si>
    <t>Pendleton County PVA</t>
  </si>
  <si>
    <t>COKY-121D</t>
  </si>
  <si>
    <t>121D</t>
  </si>
  <si>
    <t>121D-Grant County PVA</t>
  </si>
  <si>
    <t>Grant County PVA</t>
  </si>
  <si>
    <t>COKY-121E</t>
  </si>
  <si>
    <t>121E</t>
  </si>
  <si>
    <t>121E-Harlan County PVA</t>
  </si>
  <si>
    <t>Harlan County PVA</t>
  </si>
  <si>
    <t>COKY-121F</t>
  </si>
  <si>
    <t>121F</t>
  </si>
  <si>
    <t>121F-Todd County PVA</t>
  </si>
  <si>
    <t>Todd County PVA</t>
  </si>
  <si>
    <t>COKY-121G</t>
  </si>
  <si>
    <t>121G</t>
  </si>
  <si>
    <t>121G-Breckinridge County PVA</t>
  </si>
  <si>
    <t>Breckinridge County PVA</t>
  </si>
  <si>
    <t>COKY-122A</t>
  </si>
  <si>
    <t>122A</t>
  </si>
  <si>
    <t>122A-Kenton County PVA</t>
  </si>
  <si>
    <t>Kenton County PVA</t>
  </si>
  <si>
    <t>COKY-122C</t>
  </si>
  <si>
    <t>122C</t>
  </si>
  <si>
    <t>122C-Trigg County PVA</t>
  </si>
  <si>
    <t>Trigg County PVA</t>
  </si>
  <si>
    <t>COKY-122D</t>
  </si>
  <si>
    <t>122D</t>
  </si>
  <si>
    <t>122D-Anderson County PVA</t>
  </si>
  <si>
    <t>Anderson County PVA</t>
  </si>
  <si>
    <t>COKY-122E</t>
  </si>
  <si>
    <t>122E</t>
  </si>
  <si>
    <t>122E-Caldwell County PVA</t>
  </si>
  <si>
    <t>Caldwell County PVA</t>
  </si>
  <si>
    <t>COKY-122F</t>
  </si>
  <si>
    <t>122F</t>
  </si>
  <si>
    <t>122F-Lincoln County PVA</t>
  </si>
  <si>
    <t>Lincoln County PVA</t>
  </si>
  <si>
    <t>COKY-122G</t>
  </si>
  <si>
    <t>122G</t>
  </si>
  <si>
    <t>122G-Marion County PVA</t>
  </si>
  <si>
    <t>Marion County PVA</t>
  </si>
  <si>
    <t>COKY-122H</t>
  </si>
  <si>
    <t>122H</t>
  </si>
  <si>
    <t>122H-Grayson  County PVA</t>
  </si>
  <si>
    <t>Grayson  County PVA</t>
  </si>
  <si>
    <t>COKY-122J</t>
  </si>
  <si>
    <t>122J</t>
  </si>
  <si>
    <t>122J-Lee County PVA</t>
  </si>
  <si>
    <t>Lee County PVA</t>
  </si>
  <si>
    <t>COKY-122K</t>
  </si>
  <si>
    <t>122K</t>
  </si>
  <si>
    <t>122K-Boone County PVA</t>
  </si>
  <si>
    <t>Boone County PVA</t>
  </si>
  <si>
    <t>COKY-122L</t>
  </si>
  <si>
    <t>122L</t>
  </si>
  <si>
    <t>122L-Hancock County PVA</t>
  </si>
  <si>
    <t>Hancock County PVA</t>
  </si>
  <si>
    <t>COKY-122M</t>
  </si>
  <si>
    <t>122M</t>
  </si>
  <si>
    <t>122M-McCracken County PVA</t>
  </si>
  <si>
    <t>McCracken County PVA</t>
  </si>
  <si>
    <t>COKY-122N</t>
  </si>
  <si>
    <t>122N</t>
  </si>
  <si>
    <t>122N-Mercer County PVA</t>
  </si>
  <si>
    <t>Mercer County PVA</t>
  </si>
  <si>
    <t>COKY-122P</t>
  </si>
  <si>
    <t>122P</t>
  </si>
  <si>
    <t>122P-Martin County PVA</t>
  </si>
  <si>
    <t>Martin County PVA</t>
  </si>
  <si>
    <t>COKY-122Q</t>
  </si>
  <si>
    <t>122Q</t>
  </si>
  <si>
    <t>122Q-Hardin County PVA</t>
  </si>
  <si>
    <t>Hardin County PVA</t>
  </si>
  <si>
    <t>COKY-122R</t>
  </si>
  <si>
    <t>122R</t>
  </si>
  <si>
    <t>122R-Gallatin County PVA</t>
  </si>
  <si>
    <t>Gallatin County PVA</t>
  </si>
  <si>
    <t>COKY-122S</t>
  </si>
  <si>
    <t>122S</t>
  </si>
  <si>
    <t>122S-Jefferson County PVA</t>
  </si>
  <si>
    <t>Jefferson County PVA</t>
  </si>
  <si>
    <t>COKY-145A</t>
  </si>
  <si>
    <t>145A</t>
  </si>
  <si>
    <t>145A-KY State Police - Non Pursuit</t>
  </si>
  <si>
    <t>KY State Police - Non Pursuit</t>
  </si>
  <si>
    <t>COKY-145B</t>
  </si>
  <si>
    <t>145B</t>
  </si>
  <si>
    <t>145B-KY State Police  - Pursuit</t>
  </si>
  <si>
    <t>KY State Police  - Pursuit</t>
  </si>
  <si>
    <t>COKY-147C</t>
  </si>
  <si>
    <t>147C</t>
  </si>
  <si>
    <t>147C-KY Veterans Cemetery Headquarters</t>
  </si>
  <si>
    <t>KY Veterans Cemetery Headquarters</t>
  </si>
  <si>
    <t>COKY-201A</t>
  </si>
  <si>
    <t>201A</t>
  </si>
  <si>
    <t>201A-KY 911 Services Board</t>
  </si>
  <si>
    <t>KY 911 Services Board</t>
  </si>
  <si>
    <t>Department</t>
  </si>
  <si>
    <t>040</t>
  </si>
  <si>
    <t>500</t>
  </si>
  <si>
    <t>759</t>
  </si>
  <si>
    <t>470</t>
  </si>
  <si>
    <t>670</t>
  </si>
  <si>
    <t>527</t>
  </si>
  <si>
    <t>729</t>
  </si>
  <si>
    <t>727</t>
  </si>
  <si>
    <t>035</t>
  </si>
  <si>
    <t>680</t>
  </si>
  <si>
    <t>681</t>
  </si>
  <si>
    <t>676</t>
  </si>
  <si>
    <t>523</t>
  </si>
  <si>
    <t>690</t>
  </si>
  <si>
    <t>129</t>
  </si>
  <si>
    <t>128</t>
  </si>
  <si>
    <t>625</t>
  </si>
  <si>
    <t>525</t>
  </si>
  <si>
    <t>750</t>
  </si>
  <si>
    <t>768</t>
  </si>
  <si>
    <t>552</t>
  </si>
  <si>
    <t>660</t>
  </si>
  <si>
    <t>075</t>
  </si>
  <si>
    <t>550</t>
  </si>
  <si>
    <t>665</t>
  </si>
  <si>
    <t>374</t>
  </si>
  <si>
    <t>LOT</t>
  </si>
  <si>
    <t>235</t>
  </si>
  <si>
    <t>520</t>
  </si>
  <si>
    <t>560</t>
  </si>
  <si>
    <t>503</t>
  </si>
  <si>
    <t>555</t>
  </si>
  <si>
    <t>785</t>
  </si>
  <si>
    <t>445</t>
  </si>
  <si>
    <t>721</t>
  </si>
  <si>
    <t>127</t>
  </si>
  <si>
    <t>502</t>
  </si>
  <si>
    <t>540</t>
  </si>
  <si>
    <t>078</t>
  </si>
  <si>
    <t>532</t>
  </si>
  <si>
    <t>COKY NAME</t>
  </si>
  <si>
    <t>COKY NUMBER</t>
  </si>
  <si>
    <t>DEPARTMENT NUMBER</t>
  </si>
  <si>
    <t>VIN</t>
  </si>
  <si>
    <t>YEAR</t>
  </si>
  <si>
    <t>MAKE</t>
  </si>
  <si>
    <t>MODEL</t>
  </si>
  <si>
    <t>LICENSE PLATE NUMBER</t>
  </si>
  <si>
    <t>PHYSICAL DAMAGE COVERAGE?</t>
  </si>
  <si>
    <t>PHYSICAL DAMAGE COVERAGE</t>
  </si>
  <si>
    <t>No</t>
  </si>
  <si>
    <t>Yes</t>
  </si>
  <si>
    <t>VEHICLE CLASS</t>
  </si>
  <si>
    <t>01 - Private Passenger (=/&lt;8)</t>
  </si>
  <si>
    <t>02 - Vans/Buses (9-20)</t>
  </si>
  <si>
    <t>03 - Buses (21-60)</t>
  </si>
  <si>
    <t>04 - Buses (&gt;60)</t>
  </si>
  <si>
    <t>08 - Ex. Hvy Trucks (&gt;45K)</t>
  </si>
  <si>
    <t>8A - Ex. Hvy Trucks (&gt;45K)-KSP</t>
  </si>
  <si>
    <t>09 - Hvy Truck Tractors</t>
  </si>
  <si>
    <t>9A - Hvy Truck Tractors-KSP</t>
  </si>
  <si>
    <t>10 - Semi Trailers</t>
  </si>
  <si>
    <t>10A - Semi Trailers-KSP</t>
  </si>
  <si>
    <t>13 - Enforcement Veh-NOT fitted for pursuit-NOT KSP</t>
  </si>
  <si>
    <t>13A - Enforcement Veh-Fitted for Pursuit-NOT KSP</t>
  </si>
  <si>
    <t>15 - All Other KSP units, other than as described in Class 15A</t>
  </si>
  <si>
    <t>15A - KSP units assigned for regular patrol that could be used in pursuit *including CVE</t>
  </si>
  <si>
    <t>GROSS VEHICLE WEIGHT</t>
  </si>
  <si>
    <t>KYTC District</t>
  </si>
  <si>
    <t>District 1</t>
  </si>
  <si>
    <t>District 2</t>
  </si>
  <si>
    <t>District 3</t>
  </si>
  <si>
    <t>District 4</t>
  </si>
  <si>
    <t>District 5</t>
  </si>
  <si>
    <t>District 6</t>
  </si>
  <si>
    <t>District 7</t>
  </si>
  <si>
    <t>District 8</t>
  </si>
  <si>
    <t>District 9</t>
  </si>
  <si>
    <t>District 10</t>
  </si>
  <si>
    <t>District 11</t>
  </si>
  <si>
    <t>District 12</t>
  </si>
  <si>
    <t>FLEET ONLY</t>
  </si>
  <si>
    <t>KYTC ONLY</t>
  </si>
  <si>
    <t>EQUIPMENT NUMBER</t>
  </si>
  <si>
    <t>EQUIPMENT NAME</t>
  </si>
  <si>
    <t>KSP ONLY</t>
  </si>
  <si>
    <t>KSP POST</t>
  </si>
  <si>
    <t>Post 1</t>
  </si>
  <si>
    <t>Post 2</t>
  </si>
  <si>
    <t>Post 3</t>
  </si>
  <si>
    <t>Post 4</t>
  </si>
  <si>
    <t>Post 5</t>
  </si>
  <si>
    <t>Post 6</t>
  </si>
  <si>
    <t>Post 7</t>
  </si>
  <si>
    <t>Post 8</t>
  </si>
  <si>
    <t>Post 9</t>
  </si>
  <si>
    <t>Post 10</t>
  </si>
  <si>
    <t>Post 11</t>
  </si>
  <si>
    <t>Post 12</t>
  </si>
  <si>
    <t>Post 13</t>
  </si>
  <si>
    <t>Post 14</t>
  </si>
  <si>
    <t>Post 15</t>
  </si>
  <si>
    <t>Post 16</t>
  </si>
  <si>
    <t>Academy</t>
  </si>
  <si>
    <t>Aircraft</t>
  </si>
  <si>
    <t>Canine</t>
  </si>
  <si>
    <t>Cannabis Suppression</t>
  </si>
  <si>
    <t>Central Lab</t>
  </si>
  <si>
    <t>Critical Incident Response Team</t>
  </si>
  <si>
    <t>Communications</t>
  </si>
  <si>
    <t>Computer Technologies</t>
  </si>
  <si>
    <t>CVE Central</t>
  </si>
  <si>
    <t>CVE East</t>
  </si>
  <si>
    <t>CVE West</t>
  </si>
  <si>
    <t>CVE Programs</t>
  </si>
  <si>
    <t>Div. Of Records Manag.</t>
  </si>
  <si>
    <t>DESI East – Lexington/Winchester</t>
  </si>
  <si>
    <t>DESI West – Bowling Green</t>
  </si>
  <si>
    <t>Driver Testing</t>
  </si>
  <si>
    <t>Eastern Lab</t>
  </si>
  <si>
    <t>Electronic Crime</t>
  </si>
  <si>
    <t>Executive Security</t>
  </si>
  <si>
    <t>Facilities Security</t>
  </si>
  <si>
    <t>Hazardous Devices Unit</t>
  </si>
  <si>
    <t>Inspections &amp; Evaluations</t>
  </si>
  <si>
    <t>Intelligence</t>
  </si>
  <si>
    <t>Internal Affairs</t>
  </si>
  <si>
    <t>Jefferson Lab</t>
  </si>
  <si>
    <t>Legislative Security</t>
  </si>
  <si>
    <t>Northern Lab</t>
  </si>
  <si>
    <t>Public Affairs / Media Relations</t>
  </si>
  <si>
    <t>Properties Management</t>
  </si>
  <si>
    <t>Recruitment</t>
  </si>
  <si>
    <t>Southeast Lab</t>
  </si>
  <si>
    <t>Special Operations</t>
  </si>
  <si>
    <t>Special Response Team</t>
  </si>
  <si>
    <t>Supply</t>
  </si>
  <si>
    <t>Vehicle Investigations</t>
  </si>
  <si>
    <t>Western Lab</t>
  </si>
  <si>
    <t>KSP SP NUMBER</t>
  </si>
  <si>
    <t>IF TRANSFER, DEPARTMENT BEING TRANSFERRED TO</t>
  </si>
  <si>
    <t>AP / AL DEPT NUMBER</t>
  </si>
  <si>
    <t>AP / AL AGENCY NAME</t>
  </si>
  <si>
    <t>KSP POST NUMBER / SECTION</t>
  </si>
  <si>
    <t>0-10,000</t>
  </si>
  <si>
    <t>45,001 and &gt;</t>
  </si>
  <si>
    <t>Load Capacity 0-2,000 lbs</t>
  </si>
  <si>
    <t>Load Capacity 2,001 or &gt;</t>
  </si>
  <si>
    <t>KYTC DISTRICT ASSIGNED</t>
  </si>
  <si>
    <t>Yellow cells = please select from dropdown list
Grey cells = automatically calculated</t>
  </si>
  <si>
    <t>06 - Med. Trucks (10,001-20K)</t>
  </si>
  <si>
    <t>07 - Hvy Trucks (20,001-45K)</t>
  </si>
  <si>
    <t>7A - Hvy Trucks (20,001-45K)-KSP</t>
  </si>
  <si>
    <t/>
  </si>
  <si>
    <t>COKY-074B</t>
  </si>
  <si>
    <t>074B</t>
  </si>
  <si>
    <t>074B-Department of Education</t>
  </si>
  <si>
    <t>Department of Education</t>
  </si>
  <si>
    <t>10,001-20,000</t>
  </si>
  <si>
    <t>20,001-45,000</t>
  </si>
  <si>
    <t>COKY-072B</t>
  </si>
  <si>
    <t>072B</t>
  </si>
  <si>
    <t>072B-Disability Determination Services</t>
  </si>
  <si>
    <t>Disability Determination Services</t>
  </si>
  <si>
    <t>05 - Light Trucks / SUV (=/&lt;10K)</t>
  </si>
  <si>
    <t>Butler County PVA</t>
  </si>
  <si>
    <t>COKY-122T</t>
  </si>
  <si>
    <t>122T</t>
  </si>
  <si>
    <t>122T-Butler County PVA</t>
  </si>
  <si>
    <t>COKY-072C</t>
  </si>
  <si>
    <t>072C</t>
  </si>
  <si>
    <t>072C-Unemployment Insurance</t>
  </si>
  <si>
    <t>Unemployment Insurance</t>
  </si>
  <si>
    <t>Central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</si>
</sst>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"/>
      <name val="Aptos Narrow"/>
      <family val="2"/>
      <scheme val="minor"/>
    </font>
    <font>
      <i/>
      <sz val="12"/>
      <color theme="0"/>
      <name val="Aptos Narrow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CCE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9FFEB"/>
        <bgColor indexed="64"/>
      </patternFill>
    </fill>
    <fill>
      <patternFill patternType="solid">
        <fgColor rgb="FFDCE6F1"/>
        <bgColor indexed="64"/>
      </patternFill>
    </fill>
  </fills>
  <borders count="2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16">
    <xf numFmtId="0" fontId="0" fillId="0" borderId="0" xfId="0"/>
    <xf numFmtId="0" fontId="3" fillId="6" borderId="1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2" borderId="0" xfId="1" applyAlignment="1">
      <alignment vertical="top" wrapText="1"/>
    </xf>
    <xf numFmtId="0" fontId="0" fillId="8" borderId="0" xfId="0" applyFill="1" applyAlignment="1">
      <alignment vertical="top" wrapText="1"/>
    </xf>
    <xf numFmtId="0" fontId="6" fillId="2" borderId="0" xfId="1" applyFont="1" applyAlignment="1">
      <alignment vertical="top" wrapText="1"/>
    </xf>
    <xf numFmtId="0" fontId="0" fillId="9" borderId="0" xfId="0" applyFill="1" applyAlignment="1">
      <alignment vertical="top" wrapText="1"/>
    </xf>
    <xf numFmtId="14" fontId="0" fillId="0" borderId="0" xfId="0" applyNumberFormat="1" applyAlignment="1">
      <alignment vertical="top" wrapText="1"/>
    </xf>
    <xf numFmtId="0" fontId="4" fillId="1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1" fillId="3" borderId="0" xfId="2" applyAlignment="1">
      <alignment horizontal="center" vertical="top" wrapText="1"/>
    </xf>
    <xf numFmtId="0" fontId="1" fillId="4" borderId="0" xfId="3" applyAlignment="1">
      <alignment horizontal="center" vertical="top" wrapText="1"/>
    </xf>
    <xf numFmtId="0" fontId="1" fillId="5" borderId="0" xfId="4" applyAlignment="1">
      <alignment horizontal="center" vertical="top" wrapText="1"/>
    </xf>
    <xf numFmtId="0" fontId="6" fillId="2" borderId="0" xfId="1" applyFont="1" applyAlignment="1">
      <alignment horizontal="left" vertical="top" wrapText="1"/>
    </xf>
  </cellXfs>
  <cellStyles count="5">
    <cellStyle name="20% - Accent1" xfId="2" builtinId="30"/>
    <cellStyle name="40% - Accent1" xfId="3" builtinId="31"/>
    <cellStyle name="60% - Accent1" xfId="4" builtinId="32"/>
    <cellStyle name="Accent1" xfId="1" builtinId="29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9FFEB"/>
      <color rgb="FFF6FFD8"/>
      <color rgb="FFF4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A1796-B4B7-2346-A0A5-DA5E81CEA7B8}">
  <dimension ref="A1:U252"/>
  <sheetViews>
    <sheetView tabSelected="1" zoomScale="80" zoomScaleNormal="80" workbookViewId="0">
      <pane ySplit="2" topLeftCell="A3" activePane="bottomLeft" state="frozen"/>
      <selection pane="bottomLeft" activeCell="L3" sqref="L3:M6"/>
    </sheetView>
  </sheetViews>
  <sheetFormatPr defaultColWidth="10.90625" defaultRowHeight="15" x14ac:dyDescent="0.25"/>
  <cols>
    <col min="1" max="1" width="14.36328125" style="4" customWidth="1"/>
    <col min="2" max="2" width="13" style="4" bestFit="1" customWidth="1"/>
    <col min="3" max="3" width="33.08984375" style="4" customWidth="1"/>
    <col min="4" max="4" width="13.453125" style="4" bestFit="1" customWidth="1"/>
    <col min="5" max="5" width="15" style="4" customWidth="1"/>
    <col min="6" max="6" width="26.453125" style="4" customWidth="1"/>
    <col min="7" max="7" width="10.90625" style="4"/>
    <col min="8" max="8" width="21.453125" style="4" customWidth="1"/>
    <col min="9" max="9" width="22.453125" style="4" customWidth="1"/>
    <col min="10" max="10" width="24.36328125" style="4" customWidth="1"/>
    <col min="11" max="11" width="18.08984375" style="4" customWidth="1"/>
    <col min="12" max="12" width="29.36328125" style="4" customWidth="1"/>
    <col min="13" max="13" width="21.6328125" style="4" bestFit="1" customWidth="1"/>
    <col min="14" max="14" width="28.08984375" style="4" bestFit="1" customWidth="1"/>
    <col min="15" max="15" width="19.453125" style="4" customWidth="1"/>
    <col min="16" max="16" width="29.453125" style="4" bestFit="1" customWidth="1"/>
    <col min="17" max="17" width="18.6328125" style="4" bestFit="1" customWidth="1"/>
    <col min="18" max="18" width="30.36328125" style="4" customWidth="1"/>
    <col min="19" max="19" width="24.90625" style="4" bestFit="1" customWidth="1"/>
    <col min="20" max="20" width="14.08984375" style="4" bestFit="1" customWidth="1"/>
    <col min="21" max="21" width="29" style="4" customWidth="1"/>
    <col min="22" max="16384" width="10.90625" style="4"/>
  </cols>
  <sheetData>
    <row r="1" spans="1:21" ht="42.9" customHeight="1" x14ac:dyDescent="0.25">
      <c r="A1" s="15" t="s">
        <v>806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2" t="s">
        <v>738</v>
      </c>
      <c r="O1" s="12"/>
      <c r="P1" s="13" t="s">
        <v>739</v>
      </c>
      <c r="Q1" s="13"/>
      <c r="R1" s="13"/>
      <c r="S1" s="14" t="s">
        <v>742</v>
      </c>
      <c r="T1" s="14"/>
      <c r="U1" s="7"/>
    </row>
    <row r="2" spans="1:21" ht="31.2" x14ac:dyDescent="0.25">
      <c r="A2" s="5" t="s">
        <v>0</v>
      </c>
      <c r="B2" s="5" t="s">
        <v>5</v>
      </c>
      <c r="C2" s="5" t="s">
        <v>697</v>
      </c>
      <c r="D2" s="5" t="s">
        <v>698</v>
      </c>
      <c r="E2" s="5" t="s">
        <v>699</v>
      </c>
      <c r="F2" s="5" t="s">
        <v>700</v>
      </c>
      <c r="G2" s="5" t="s">
        <v>701</v>
      </c>
      <c r="H2" s="5" t="s">
        <v>702</v>
      </c>
      <c r="I2" s="5" t="s">
        <v>703</v>
      </c>
      <c r="J2" s="5" t="s">
        <v>704</v>
      </c>
      <c r="K2" s="5" t="s">
        <v>705</v>
      </c>
      <c r="L2" s="5" t="s">
        <v>709</v>
      </c>
      <c r="M2" s="5" t="s">
        <v>724</v>
      </c>
      <c r="N2" s="5" t="s">
        <v>798</v>
      </c>
      <c r="O2" s="5" t="s">
        <v>799</v>
      </c>
      <c r="P2" s="5" t="s">
        <v>805</v>
      </c>
      <c r="Q2" s="5" t="s">
        <v>740</v>
      </c>
      <c r="R2" s="5" t="s">
        <v>741</v>
      </c>
      <c r="S2" s="5" t="s">
        <v>800</v>
      </c>
      <c r="T2" s="5" t="s">
        <v>796</v>
      </c>
      <c r="U2" s="5" t="s">
        <v>797</v>
      </c>
    </row>
    <row r="3" spans="1:21" x14ac:dyDescent="0.25">
      <c r="A3" s="8"/>
      <c r="C3" s="8"/>
      <c r="D3" s="6">
        <f>_xlfn.XLOOKUP(C:C,COKYs!F:F,COKYs!C:C)</f>
        <v>0</v>
      </c>
      <c r="E3" s="6">
        <f>_xlfn.XLOOKUP(C:C,COKYs!F:F,COKYs!B:B)</f>
        <v>0</v>
      </c>
      <c r="K3" s="8"/>
      <c r="L3" s="8"/>
      <c r="M3" s="8"/>
      <c r="P3" s="8"/>
      <c r="S3" s="8"/>
    </row>
    <row r="4" spans="1:21" x14ac:dyDescent="0.25">
      <c r="A4" s="8"/>
      <c r="C4" s="8"/>
      <c r="D4" s="6">
        <f>_xlfn.XLOOKUP(C:C,COKYs!F:F,COKYs!C:C)</f>
        <v>0</v>
      </c>
      <c r="E4" s="6">
        <f>_xlfn.XLOOKUP(C:C,COKYs!F:F,COKYs!B:B)</f>
        <v>0</v>
      </c>
      <c r="K4" s="8"/>
      <c r="L4" s="8"/>
      <c r="M4" s="8"/>
      <c r="P4" s="8"/>
      <c r="S4" s="8"/>
    </row>
    <row r="5" spans="1:21" x14ac:dyDescent="0.25">
      <c r="A5" s="8"/>
      <c r="B5" s="9"/>
      <c r="C5" s="8"/>
      <c r="D5" s="6">
        <f>_xlfn.XLOOKUP(C:C,COKYs!F:F,COKYs!C:C)</f>
        <v>0</v>
      </c>
      <c r="E5" s="6">
        <f>_xlfn.XLOOKUP(C:C,COKYs!F:F,COKYs!B:B)</f>
        <v>0</v>
      </c>
      <c r="K5" s="8"/>
      <c r="L5" s="8"/>
      <c r="M5" s="8"/>
      <c r="P5" s="8"/>
      <c r="S5" s="8"/>
    </row>
    <row r="6" spans="1:21" x14ac:dyDescent="0.25">
      <c r="A6" s="8"/>
      <c r="C6" s="8"/>
      <c r="D6" s="6">
        <f>_xlfn.XLOOKUP(C:C,COKYs!F:F,COKYs!C:C)</f>
        <v>0</v>
      </c>
      <c r="E6" s="6">
        <f>_xlfn.XLOOKUP(C:C,COKYs!F:F,COKYs!B:B)</f>
        <v>0</v>
      </c>
      <c r="K6" s="8"/>
      <c r="L6" s="8"/>
      <c r="M6" s="8"/>
      <c r="P6" s="8"/>
      <c r="S6" s="8"/>
    </row>
    <row r="7" spans="1:21" x14ac:dyDescent="0.25">
      <c r="A7" s="8"/>
      <c r="C7" s="8"/>
      <c r="D7" s="6">
        <f>_xlfn.XLOOKUP(C:C,COKYs!F:F,COKYs!C:C)</f>
        <v>0</v>
      </c>
      <c r="E7" s="6">
        <f>_xlfn.XLOOKUP(C:C,COKYs!F:F,COKYs!B:B)</f>
        <v>0</v>
      </c>
      <c r="K7" s="8"/>
      <c r="L7" s="8"/>
      <c r="M7" s="8"/>
      <c r="P7" s="8"/>
      <c r="S7" s="8"/>
    </row>
    <row r="8" spans="1:21" x14ac:dyDescent="0.25">
      <c r="A8" s="8"/>
      <c r="C8" s="8"/>
      <c r="D8" s="6">
        <f>_xlfn.XLOOKUP(C:C,COKYs!F:F,COKYs!C:C)</f>
        <v>0</v>
      </c>
      <c r="E8" s="6">
        <f>_xlfn.XLOOKUP(C:C,COKYs!F:F,COKYs!B:B)</f>
        <v>0</v>
      </c>
      <c r="K8" s="8"/>
      <c r="L8" s="8"/>
      <c r="M8" s="8"/>
      <c r="P8" s="8"/>
      <c r="S8" s="8"/>
    </row>
    <row r="9" spans="1:21" x14ac:dyDescent="0.25">
      <c r="A9" s="8"/>
      <c r="C9" s="8"/>
      <c r="D9" s="6">
        <f>_xlfn.XLOOKUP(C:C,COKYs!F:F,COKYs!C:C)</f>
        <v>0</v>
      </c>
      <c r="E9" s="6">
        <f>_xlfn.XLOOKUP(C:C,COKYs!F:F,COKYs!B:B)</f>
        <v>0</v>
      </c>
      <c r="K9" s="8"/>
      <c r="L9" s="8"/>
      <c r="M9" s="8"/>
      <c r="P9" s="8"/>
      <c r="S9" s="8"/>
    </row>
    <row r="10" spans="1:21" x14ac:dyDescent="0.25">
      <c r="A10" s="8"/>
      <c r="C10" s="8"/>
      <c r="D10" s="6">
        <f>_xlfn.XLOOKUP(C:C,COKYs!F:F,COKYs!C:C)</f>
        <v>0</v>
      </c>
      <c r="E10" s="6">
        <f>_xlfn.XLOOKUP(C:C,COKYs!F:F,COKYs!B:B)</f>
        <v>0</v>
      </c>
      <c r="K10" s="8"/>
      <c r="L10" s="8"/>
      <c r="M10" s="8"/>
      <c r="P10" s="8"/>
      <c r="S10" s="8"/>
    </row>
    <row r="11" spans="1:21" x14ac:dyDescent="0.25">
      <c r="A11" s="8"/>
      <c r="C11" s="8"/>
      <c r="D11" s="6">
        <f>_xlfn.XLOOKUP(C:C,COKYs!F:F,COKYs!C:C)</f>
        <v>0</v>
      </c>
      <c r="E11" s="6">
        <f>_xlfn.XLOOKUP(C:C,COKYs!F:F,COKYs!B:B)</f>
        <v>0</v>
      </c>
      <c r="K11" s="8"/>
      <c r="L11" s="8"/>
      <c r="M11" s="8"/>
      <c r="P11" s="8"/>
      <c r="S11" s="8"/>
    </row>
    <row r="12" spans="1:21" x14ac:dyDescent="0.25">
      <c r="A12" s="8"/>
      <c r="C12" s="8"/>
      <c r="D12" s="6">
        <f>_xlfn.XLOOKUP(C:C,COKYs!F:F,COKYs!C:C)</f>
        <v>0</v>
      </c>
      <c r="E12" s="6">
        <f>_xlfn.XLOOKUP(C:C,COKYs!F:F,COKYs!B:B)</f>
        <v>0</v>
      </c>
      <c r="K12" s="8"/>
      <c r="L12" s="8"/>
      <c r="M12" s="8"/>
      <c r="P12" s="8"/>
      <c r="S12" s="8"/>
    </row>
    <row r="13" spans="1:21" x14ac:dyDescent="0.25">
      <c r="A13" s="8"/>
      <c r="C13" s="8"/>
      <c r="D13" s="6">
        <f>_xlfn.XLOOKUP(C:C,COKYs!F:F,COKYs!C:C)</f>
        <v>0</v>
      </c>
      <c r="E13" s="6">
        <f>_xlfn.XLOOKUP(C:C,COKYs!F:F,COKYs!B:B)</f>
        <v>0</v>
      </c>
      <c r="K13" s="8"/>
      <c r="L13" s="8"/>
      <c r="M13" s="8"/>
      <c r="P13" s="8"/>
      <c r="S13" s="8"/>
    </row>
    <row r="14" spans="1:21" x14ac:dyDescent="0.25">
      <c r="A14" s="8"/>
      <c r="C14" s="8"/>
      <c r="D14" s="6">
        <f>_xlfn.XLOOKUP(C:C,COKYs!F:F,COKYs!C:C)</f>
        <v>0</v>
      </c>
      <c r="E14" s="6">
        <f>_xlfn.XLOOKUP(C:C,COKYs!F:F,COKYs!B:B)</f>
        <v>0</v>
      </c>
      <c r="K14" s="8"/>
      <c r="L14" s="8"/>
      <c r="M14" s="8"/>
      <c r="P14" s="8"/>
      <c r="S14" s="8"/>
    </row>
    <row r="15" spans="1:21" x14ac:dyDescent="0.25">
      <c r="A15" s="8"/>
      <c r="C15" s="8"/>
      <c r="D15" s="6">
        <f>_xlfn.XLOOKUP(C:C,COKYs!F:F,COKYs!C:C)</f>
        <v>0</v>
      </c>
      <c r="E15" s="6">
        <f>_xlfn.XLOOKUP(C:C,COKYs!F:F,COKYs!B:B)</f>
        <v>0</v>
      </c>
      <c r="K15" s="8"/>
      <c r="L15" s="8"/>
      <c r="M15" s="8"/>
      <c r="P15" s="8"/>
      <c r="S15" s="8"/>
    </row>
    <row r="16" spans="1:21" x14ac:dyDescent="0.25">
      <c r="A16" s="8"/>
      <c r="C16" s="8"/>
      <c r="D16" s="6">
        <f>_xlfn.XLOOKUP(C:C,COKYs!F:F,COKYs!C:C)</f>
        <v>0</v>
      </c>
      <c r="E16" s="6">
        <f>_xlfn.XLOOKUP(C:C,COKYs!F:F,COKYs!B:B)</f>
        <v>0</v>
      </c>
      <c r="K16" s="8"/>
      <c r="L16" s="8"/>
      <c r="M16" s="8"/>
      <c r="P16" s="8"/>
      <c r="S16" s="8"/>
    </row>
    <row r="17" spans="1:19" x14ac:dyDescent="0.25">
      <c r="A17" s="8"/>
      <c r="C17" s="8"/>
      <c r="D17" s="6">
        <f>_xlfn.XLOOKUP(C:C,COKYs!F:F,COKYs!C:C)</f>
        <v>0</v>
      </c>
      <c r="E17" s="6">
        <f>_xlfn.XLOOKUP(C:C,COKYs!F:F,COKYs!B:B)</f>
        <v>0</v>
      </c>
      <c r="K17" s="8"/>
      <c r="L17" s="8"/>
      <c r="M17" s="8"/>
      <c r="P17" s="8"/>
      <c r="S17" s="8"/>
    </row>
    <row r="18" spans="1:19" x14ac:dyDescent="0.25">
      <c r="A18" s="8"/>
      <c r="C18" s="8"/>
      <c r="D18" s="6">
        <f>_xlfn.XLOOKUP(C:C,COKYs!F:F,COKYs!C:C)</f>
        <v>0</v>
      </c>
      <c r="E18" s="6">
        <f>_xlfn.XLOOKUP(C:C,COKYs!F:F,COKYs!B:B)</f>
        <v>0</v>
      </c>
      <c r="K18" s="8"/>
      <c r="L18" s="8"/>
      <c r="M18" s="8"/>
      <c r="P18" s="8"/>
      <c r="S18" s="8"/>
    </row>
    <row r="19" spans="1:19" x14ac:dyDescent="0.25">
      <c r="A19" s="8"/>
      <c r="C19" s="8"/>
      <c r="D19" s="6">
        <f>_xlfn.XLOOKUP(C:C,COKYs!F:F,COKYs!C:C)</f>
        <v>0</v>
      </c>
      <c r="E19" s="6">
        <f>_xlfn.XLOOKUP(C:C,COKYs!F:F,COKYs!B:B)</f>
        <v>0</v>
      </c>
      <c r="K19" s="8"/>
      <c r="L19" s="8"/>
      <c r="M19" s="8"/>
      <c r="P19" s="8"/>
      <c r="S19" s="8"/>
    </row>
    <row r="20" spans="1:19" x14ac:dyDescent="0.25">
      <c r="A20" s="8"/>
      <c r="C20" s="8"/>
      <c r="D20" s="6">
        <f>_xlfn.XLOOKUP(C:C,COKYs!F:F,COKYs!C:C)</f>
        <v>0</v>
      </c>
      <c r="E20" s="6">
        <f>_xlfn.XLOOKUP(C:C,COKYs!F:F,COKYs!B:B)</f>
        <v>0</v>
      </c>
      <c r="K20" s="8"/>
      <c r="L20" s="8"/>
      <c r="M20" s="8"/>
      <c r="P20" s="8"/>
      <c r="S20" s="8"/>
    </row>
    <row r="21" spans="1:19" x14ac:dyDescent="0.25">
      <c r="A21" s="8"/>
      <c r="C21" s="8"/>
      <c r="D21" s="6">
        <f>_xlfn.XLOOKUP(C:C,COKYs!F:F,COKYs!C:C)</f>
        <v>0</v>
      </c>
      <c r="E21" s="6">
        <f>_xlfn.XLOOKUP(C:C,COKYs!F:F,COKYs!B:B)</f>
        <v>0</v>
      </c>
      <c r="K21" s="8"/>
      <c r="L21" s="8"/>
      <c r="M21" s="8"/>
      <c r="P21" s="8"/>
      <c r="S21" s="8"/>
    </row>
    <row r="22" spans="1:19" x14ac:dyDescent="0.25">
      <c r="A22" s="8"/>
      <c r="C22" s="8"/>
      <c r="D22" s="6">
        <f>_xlfn.XLOOKUP(C:C,COKYs!F:F,COKYs!C:C)</f>
        <v>0</v>
      </c>
      <c r="E22" s="6">
        <f>_xlfn.XLOOKUP(C:C,COKYs!F:F,COKYs!B:B)</f>
        <v>0</v>
      </c>
      <c r="K22" s="8"/>
      <c r="L22" s="8"/>
      <c r="M22" s="8"/>
      <c r="P22" s="8"/>
      <c r="S22" s="8"/>
    </row>
    <row r="23" spans="1:19" x14ac:dyDescent="0.25">
      <c r="A23" s="8"/>
      <c r="C23" s="8"/>
      <c r="D23" s="6">
        <f>_xlfn.XLOOKUP(C:C,COKYs!F:F,COKYs!C:C)</f>
        <v>0</v>
      </c>
      <c r="E23" s="6">
        <f>_xlfn.XLOOKUP(C:C,COKYs!F:F,COKYs!B:B)</f>
        <v>0</v>
      </c>
      <c r="K23" s="8"/>
      <c r="L23" s="8"/>
      <c r="M23" s="8"/>
      <c r="P23" s="8"/>
      <c r="S23" s="8"/>
    </row>
    <row r="24" spans="1:19" x14ac:dyDescent="0.25">
      <c r="A24" s="8"/>
      <c r="C24" s="8"/>
      <c r="D24" s="6">
        <f>_xlfn.XLOOKUP(C:C,COKYs!F:F,COKYs!C:C)</f>
        <v>0</v>
      </c>
      <c r="E24" s="6">
        <f>_xlfn.XLOOKUP(C:C,COKYs!F:F,COKYs!B:B)</f>
        <v>0</v>
      </c>
      <c r="K24" s="8"/>
      <c r="L24" s="8"/>
      <c r="M24" s="8"/>
      <c r="P24" s="8"/>
      <c r="S24" s="8"/>
    </row>
    <row r="25" spans="1:19" x14ac:dyDescent="0.25">
      <c r="A25" s="8"/>
      <c r="C25" s="8"/>
      <c r="D25" s="6">
        <f>_xlfn.XLOOKUP(C:C,COKYs!F:F,COKYs!C:C)</f>
        <v>0</v>
      </c>
      <c r="E25" s="6">
        <f>_xlfn.XLOOKUP(C:C,COKYs!F:F,COKYs!B:B)</f>
        <v>0</v>
      </c>
      <c r="K25" s="8"/>
      <c r="L25" s="8"/>
      <c r="M25" s="8"/>
      <c r="P25" s="8"/>
      <c r="S25" s="8"/>
    </row>
    <row r="26" spans="1:19" x14ac:dyDescent="0.25">
      <c r="A26" s="8"/>
      <c r="C26" s="8"/>
      <c r="D26" s="6">
        <f>_xlfn.XLOOKUP(C:C,COKYs!F:F,COKYs!C:C)</f>
        <v>0</v>
      </c>
      <c r="E26" s="6">
        <f>_xlfn.XLOOKUP(C:C,COKYs!F:F,COKYs!B:B)</f>
        <v>0</v>
      </c>
      <c r="K26" s="8"/>
      <c r="L26" s="8"/>
      <c r="M26" s="8"/>
      <c r="P26" s="8"/>
      <c r="S26" s="8"/>
    </row>
    <row r="27" spans="1:19" x14ac:dyDescent="0.25">
      <c r="A27" s="8"/>
      <c r="C27" s="8"/>
      <c r="D27" s="6">
        <f>_xlfn.XLOOKUP(C:C,COKYs!F:F,COKYs!C:C)</f>
        <v>0</v>
      </c>
      <c r="E27" s="6">
        <f>_xlfn.XLOOKUP(C:C,COKYs!F:F,COKYs!B:B)</f>
        <v>0</v>
      </c>
      <c r="K27" s="8"/>
      <c r="L27" s="8"/>
      <c r="M27" s="8"/>
      <c r="P27" s="8"/>
      <c r="S27" s="8"/>
    </row>
    <row r="28" spans="1:19" x14ac:dyDescent="0.25">
      <c r="A28" s="8"/>
      <c r="C28" s="8"/>
      <c r="D28" s="6">
        <f>_xlfn.XLOOKUP(C:C,COKYs!F:F,COKYs!C:C)</f>
        <v>0</v>
      </c>
      <c r="E28" s="6">
        <f>_xlfn.XLOOKUP(C:C,COKYs!F:F,COKYs!B:B)</f>
        <v>0</v>
      </c>
      <c r="K28" s="8"/>
      <c r="L28" s="8"/>
      <c r="M28" s="8"/>
      <c r="P28" s="8"/>
      <c r="S28" s="8"/>
    </row>
    <row r="29" spans="1:19" x14ac:dyDescent="0.25">
      <c r="A29" s="8"/>
      <c r="C29" s="8"/>
      <c r="D29" s="6">
        <f>_xlfn.XLOOKUP(C:C,COKYs!F:F,COKYs!C:C)</f>
        <v>0</v>
      </c>
      <c r="E29" s="6">
        <f>_xlfn.XLOOKUP(C:C,COKYs!F:F,COKYs!B:B)</f>
        <v>0</v>
      </c>
      <c r="K29" s="8"/>
      <c r="L29" s="8"/>
      <c r="M29" s="8"/>
      <c r="P29" s="8"/>
      <c r="S29" s="8"/>
    </row>
    <row r="30" spans="1:19" x14ac:dyDescent="0.25">
      <c r="A30" s="8"/>
      <c r="C30" s="8"/>
      <c r="D30" s="6">
        <f>_xlfn.XLOOKUP(C:C,COKYs!F:F,COKYs!C:C)</f>
        <v>0</v>
      </c>
      <c r="E30" s="6">
        <f>_xlfn.XLOOKUP(C:C,COKYs!F:F,COKYs!B:B)</f>
        <v>0</v>
      </c>
      <c r="K30" s="8"/>
      <c r="L30" s="8"/>
      <c r="M30" s="8"/>
      <c r="P30" s="8"/>
      <c r="S30" s="8"/>
    </row>
    <row r="31" spans="1:19" x14ac:dyDescent="0.25">
      <c r="A31" s="8"/>
      <c r="C31" s="8"/>
      <c r="D31" s="6">
        <f>_xlfn.XLOOKUP(C:C,COKYs!F:F,COKYs!C:C)</f>
        <v>0</v>
      </c>
      <c r="E31" s="6">
        <f>_xlfn.XLOOKUP(C:C,COKYs!F:F,COKYs!B:B)</f>
        <v>0</v>
      </c>
      <c r="K31" s="8"/>
      <c r="L31" s="8"/>
      <c r="M31" s="8"/>
      <c r="P31" s="8"/>
      <c r="S31" s="8"/>
    </row>
    <row r="32" spans="1:19" x14ac:dyDescent="0.25">
      <c r="A32" s="8"/>
      <c r="C32" s="8"/>
      <c r="D32" s="6">
        <f>_xlfn.XLOOKUP(C:C,COKYs!F:F,COKYs!C:C)</f>
        <v>0</v>
      </c>
      <c r="E32" s="6">
        <f>_xlfn.XLOOKUP(C:C,COKYs!F:F,COKYs!B:B)</f>
        <v>0</v>
      </c>
      <c r="K32" s="8"/>
      <c r="L32" s="8"/>
      <c r="M32" s="8"/>
      <c r="P32" s="8"/>
      <c r="S32" s="8"/>
    </row>
    <row r="33" spans="1:19" x14ac:dyDescent="0.25">
      <c r="A33" s="8"/>
      <c r="C33" s="8"/>
      <c r="D33" s="6">
        <f>_xlfn.XLOOKUP(C:C,COKYs!F:F,COKYs!C:C)</f>
        <v>0</v>
      </c>
      <c r="E33" s="6">
        <f>_xlfn.XLOOKUP(C:C,COKYs!F:F,COKYs!B:B)</f>
        <v>0</v>
      </c>
      <c r="K33" s="8"/>
      <c r="L33" s="8"/>
      <c r="M33" s="8"/>
      <c r="P33" s="8"/>
      <c r="S33" s="8"/>
    </row>
    <row r="34" spans="1:19" x14ac:dyDescent="0.25">
      <c r="A34" s="8"/>
      <c r="C34" s="8"/>
      <c r="D34" s="6">
        <f>_xlfn.XLOOKUP(C:C,COKYs!F:F,COKYs!C:C)</f>
        <v>0</v>
      </c>
      <c r="E34" s="6">
        <f>_xlfn.XLOOKUP(C:C,COKYs!F:F,COKYs!B:B)</f>
        <v>0</v>
      </c>
      <c r="K34" s="8"/>
      <c r="L34" s="8"/>
      <c r="M34" s="8"/>
      <c r="P34" s="8"/>
      <c r="S34" s="8"/>
    </row>
    <row r="35" spans="1:19" x14ac:dyDescent="0.25">
      <c r="A35" s="8"/>
      <c r="C35" s="8"/>
      <c r="D35" s="6">
        <f>_xlfn.XLOOKUP(C:C,COKYs!F:F,COKYs!C:C)</f>
        <v>0</v>
      </c>
      <c r="E35" s="6">
        <f>_xlfn.XLOOKUP(C:C,COKYs!F:F,COKYs!B:B)</f>
        <v>0</v>
      </c>
      <c r="K35" s="8"/>
      <c r="L35" s="8"/>
      <c r="M35" s="8"/>
      <c r="P35" s="8"/>
      <c r="S35" s="8"/>
    </row>
    <row r="36" spans="1:19" x14ac:dyDescent="0.25">
      <c r="A36" s="8"/>
      <c r="C36" s="8"/>
      <c r="D36" s="6">
        <f>_xlfn.XLOOKUP(C:C,COKYs!F:F,COKYs!C:C)</f>
        <v>0</v>
      </c>
      <c r="E36" s="6">
        <f>_xlfn.XLOOKUP(C:C,COKYs!F:F,COKYs!B:B)</f>
        <v>0</v>
      </c>
      <c r="K36" s="8"/>
      <c r="L36" s="8"/>
      <c r="M36" s="8"/>
      <c r="P36" s="8"/>
      <c r="S36" s="8"/>
    </row>
    <row r="37" spans="1:19" x14ac:dyDescent="0.25">
      <c r="A37" s="8"/>
      <c r="C37" s="8"/>
      <c r="D37" s="6">
        <f>_xlfn.XLOOKUP(C:C,COKYs!F:F,COKYs!C:C)</f>
        <v>0</v>
      </c>
      <c r="E37" s="6">
        <f>_xlfn.XLOOKUP(C:C,COKYs!F:F,COKYs!B:B)</f>
        <v>0</v>
      </c>
      <c r="K37" s="8"/>
      <c r="L37" s="8"/>
      <c r="M37" s="8"/>
      <c r="P37" s="8"/>
      <c r="S37" s="8"/>
    </row>
    <row r="38" spans="1:19" x14ac:dyDescent="0.25">
      <c r="A38" s="8"/>
      <c r="C38" s="8"/>
      <c r="D38" s="6">
        <f>_xlfn.XLOOKUP(C:C,COKYs!F:F,COKYs!C:C)</f>
        <v>0</v>
      </c>
      <c r="E38" s="6">
        <f>_xlfn.XLOOKUP(C:C,COKYs!F:F,COKYs!B:B)</f>
        <v>0</v>
      </c>
      <c r="K38" s="8"/>
      <c r="L38" s="8"/>
      <c r="M38" s="8"/>
      <c r="P38" s="8"/>
      <c r="S38" s="8"/>
    </row>
    <row r="39" spans="1:19" x14ac:dyDescent="0.25">
      <c r="A39" s="8"/>
      <c r="C39" s="8"/>
      <c r="D39" s="6">
        <f>_xlfn.XLOOKUP(C:C,COKYs!F:F,COKYs!C:C)</f>
        <v>0</v>
      </c>
      <c r="E39" s="6">
        <f>_xlfn.XLOOKUP(C:C,COKYs!F:F,COKYs!B:B)</f>
        <v>0</v>
      </c>
      <c r="K39" s="8"/>
      <c r="L39" s="8"/>
      <c r="M39" s="8"/>
      <c r="P39" s="8"/>
      <c r="S39" s="8"/>
    </row>
    <row r="40" spans="1:19" x14ac:dyDescent="0.25">
      <c r="A40" s="8"/>
      <c r="C40" s="8"/>
      <c r="D40" s="6">
        <f>_xlfn.XLOOKUP(C:C,COKYs!F:F,COKYs!C:C)</f>
        <v>0</v>
      </c>
      <c r="E40" s="6">
        <f>_xlfn.XLOOKUP(C:C,COKYs!F:F,COKYs!B:B)</f>
        <v>0</v>
      </c>
      <c r="K40" s="8"/>
      <c r="L40" s="8"/>
      <c r="M40" s="8"/>
      <c r="P40" s="8"/>
      <c r="S40" s="8"/>
    </row>
    <row r="41" spans="1:19" x14ac:dyDescent="0.25">
      <c r="A41" s="8"/>
      <c r="C41" s="8"/>
      <c r="D41" s="6">
        <f>_xlfn.XLOOKUP(C:C,COKYs!F:F,COKYs!C:C)</f>
        <v>0</v>
      </c>
      <c r="E41" s="6">
        <f>_xlfn.XLOOKUP(C:C,COKYs!F:F,COKYs!B:B)</f>
        <v>0</v>
      </c>
      <c r="K41" s="8"/>
      <c r="L41" s="8"/>
      <c r="M41" s="8"/>
      <c r="P41" s="8"/>
      <c r="S41" s="8"/>
    </row>
    <row r="42" spans="1:19" x14ac:dyDescent="0.25">
      <c r="A42" s="8"/>
      <c r="C42" s="8"/>
      <c r="D42" s="6">
        <f>_xlfn.XLOOKUP(C:C,COKYs!F:F,COKYs!C:C)</f>
        <v>0</v>
      </c>
      <c r="E42" s="6">
        <f>_xlfn.XLOOKUP(C:C,COKYs!F:F,COKYs!B:B)</f>
        <v>0</v>
      </c>
      <c r="K42" s="8"/>
      <c r="L42" s="8"/>
      <c r="M42" s="8"/>
      <c r="P42" s="8"/>
      <c r="S42" s="8"/>
    </row>
    <row r="43" spans="1:19" x14ac:dyDescent="0.25">
      <c r="A43" s="8"/>
      <c r="C43" s="8"/>
      <c r="D43" s="6">
        <f>_xlfn.XLOOKUP(C:C,COKYs!F:F,COKYs!C:C)</f>
        <v>0</v>
      </c>
      <c r="E43" s="6">
        <f>_xlfn.XLOOKUP(C:C,COKYs!F:F,COKYs!B:B)</f>
        <v>0</v>
      </c>
      <c r="K43" s="8"/>
      <c r="L43" s="8"/>
      <c r="M43" s="8"/>
      <c r="P43" s="8"/>
      <c r="S43" s="8"/>
    </row>
    <row r="44" spans="1:19" x14ac:dyDescent="0.25">
      <c r="A44" s="8"/>
      <c r="C44" s="8"/>
      <c r="D44" s="6">
        <f>_xlfn.XLOOKUP(C:C,COKYs!F:F,COKYs!C:C)</f>
        <v>0</v>
      </c>
      <c r="E44" s="6">
        <f>_xlfn.XLOOKUP(C:C,COKYs!F:F,COKYs!B:B)</f>
        <v>0</v>
      </c>
      <c r="K44" s="8"/>
      <c r="L44" s="8"/>
      <c r="M44" s="8"/>
      <c r="P44" s="8"/>
      <c r="S44" s="8"/>
    </row>
    <row r="45" spans="1:19" x14ac:dyDescent="0.25">
      <c r="A45" s="8"/>
      <c r="C45" s="8"/>
      <c r="D45" s="6">
        <f>_xlfn.XLOOKUP(C:C,COKYs!F:F,COKYs!C:C)</f>
        <v>0</v>
      </c>
      <c r="E45" s="6">
        <f>_xlfn.XLOOKUP(C:C,COKYs!F:F,COKYs!B:B)</f>
        <v>0</v>
      </c>
      <c r="K45" s="8"/>
      <c r="L45" s="8"/>
      <c r="M45" s="8"/>
      <c r="P45" s="8"/>
      <c r="S45" s="8"/>
    </row>
    <row r="46" spans="1:19" x14ac:dyDescent="0.25">
      <c r="A46" s="8"/>
      <c r="C46" s="8"/>
      <c r="D46" s="6">
        <f>_xlfn.XLOOKUP(C:C,COKYs!F:F,COKYs!C:C)</f>
        <v>0</v>
      </c>
      <c r="E46" s="6">
        <f>_xlfn.XLOOKUP(C:C,COKYs!F:F,COKYs!B:B)</f>
        <v>0</v>
      </c>
      <c r="K46" s="8"/>
      <c r="L46" s="8"/>
      <c r="M46" s="8"/>
      <c r="P46" s="8"/>
      <c r="S46" s="8"/>
    </row>
    <row r="47" spans="1:19" x14ac:dyDescent="0.25">
      <c r="A47" s="8"/>
      <c r="C47" s="8"/>
      <c r="D47" s="6">
        <f>_xlfn.XLOOKUP(C:C,COKYs!F:F,COKYs!C:C)</f>
        <v>0</v>
      </c>
      <c r="E47" s="6">
        <f>_xlfn.XLOOKUP(C:C,COKYs!F:F,COKYs!B:B)</f>
        <v>0</v>
      </c>
      <c r="K47" s="8"/>
      <c r="L47" s="8"/>
      <c r="M47" s="8"/>
      <c r="P47" s="8"/>
      <c r="S47" s="8"/>
    </row>
    <row r="48" spans="1:19" x14ac:dyDescent="0.25">
      <c r="A48" s="8"/>
      <c r="C48" s="8"/>
      <c r="D48" s="6">
        <f>_xlfn.XLOOKUP(C:C,COKYs!F:F,COKYs!C:C)</f>
        <v>0</v>
      </c>
      <c r="E48" s="6">
        <f>_xlfn.XLOOKUP(C:C,COKYs!F:F,COKYs!B:B)</f>
        <v>0</v>
      </c>
      <c r="K48" s="8"/>
      <c r="L48" s="8"/>
      <c r="M48" s="8"/>
      <c r="P48" s="8"/>
      <c r="S48" s="8"/>
    </row>
    <row r="49" spans="1:19" x14ac:dyDescent="0.25">
      <c r="A49" s="8"/>
      <c r="C49" s="8"/>
      <c r="D49" s="6">
        <f>_xlfn.XLOOKUP(C:C,COKYs!F:F,COKYs!C:C)</f>
        <v>0</v>
      </c>
      <c r="E49" s="6">
        <f>_xlfn.XLOOKUP(C:C,COKYs!F:F,COKYs!B:B)</f>
        <v>0</v>
      </c>
      <c r="K49" s="8"/>
      <c r="L49" s="8"/>
      <c r="M49" s="8"/>
      <c r="P49" s="8"/>
      <c r="S49" s="8"/>
    </row>
    <row r="50" spans="1:19" x14ac:dyDescent="0.25">
      <c r="A50" s="8"/>
      <c r="C50" s="8"/>
      <c r="D50" s="6">
        <f>_xlfn.XLOOKUP(C:C,COKYs!F:F,COKYs!C:C)</f>
        <v>0</v>
      </c>
      <c r="E50" s="6">
        <f>_xlfn.XLOOKUP(C:C,COKYs!F:F,COKYs!B:B)</f>
        <v>0</v>
      </c>
      <c r="K50" s="8"/>
      <c r="L50" s="8"/>
      <c r="M50" s="8"/>
      <c r="P50" s="8"/>
      <c r="S50" s="8"/>
    </row>
    <row r="51" spans="1:19" x14ac:dyDescent="0.25">
      <c r="A51" s="8"/>
      <c r="C51" s="8"/>
      <c r="D51" s="6">
        <f>_xlfn.XLOOKUP(C:C,COKYs!F:F,COKYs!C:C)</f>
        <v>0</v>
      </c>
      <c r="E51" s="6">
        <f>_xlfn.XLOOKUP(C:C,COKYs!F:F,COKYs!B:B)</f>
        <v>0</v>
      </c>
      <c r="K51" s="8"/>
      <c r="L51" s="8"/>
      <c r="M51" s="8"/>
      <c r="P51" s="8"/>
      <c r="S51" s="8"/>
    </row>
    <row r="52" spans="1:19" x14ac:dyDescent="0.25">
      <c r="A52" s="8"/>
      <c r="C52" s="8"/>
      <c r="D52" s="6">
        <f>_xlfn.XLOOKUP(C:C,COKYs!F:F,COKYs!C:C)</f>
        <v>0</v>
      </c>
      <c r="E52" s="6">
        <f>_xlfn.XLOOKUP(C:C,COKYs!F:F,COKYs!B:B)</f>
        <v>0</v>
      </c>
      <c r="K52" s="8"/>
      <c r="L52" s="8"/>
      <c r="M52" s="8"/>
      <c r="P52" s="8"/>
      <c r="S52" s="8"/>
    </row>
    <row r="53" spans="1:19" x14ac:dyDescent="0.25">
      <c r="A53" s="8"/>
      <c r="C53" s="8"/>
      <c r="D53" s="6">
        <f>_xlfn.XLOOKUP(C:C,COKYs!F:F,COKYs!C:C)</f>
        <v>0</v>
      </c>
      <c r="E53" s="6">
        <f>_xlfn.XLOOKUP(C:C,COKYs!F:F,COKYs!B:B)</f>
        <v>0</v>
      </c>
      <c r="K53" s="8"/>
      <c r="L53" s="8"/>
      <c r="M53" s="8"/>
      <c r="P53" s="8"/>
      <c r="S53" s="8"/>
    </row>
    <row r="54" spans="1:19" x14ac:dyDescent="0.25">
      <c r="A54" s="8"/>
      <c r="C54" s="8"/>
      <c r="D54" s="6">
        <f>_xlfn.XLOOKUP(C:C,COKYs!F:F,COKYs!C:C)</f>
        <v>0</v>
      </c>
      <c r="E54" s="6">
        <f>_xlfn.XLOOKUP(C:C,COKYs!F:F,COKYs!B:B)</f>
        <v>0</v>
      </c>
      <c r="K54" s="8"/>
      <c r="L54" s="8"/>
      <c r="M54" s="8"/>
      <c r="P54" s="8"/>
      <c r="S54" s="8"/>
    </row>
    <row r="55" spans="1:19" x14ac:dyDescent="0.25">
      <c r="A55" s="8"/>
      <c r="C55" s="8"/>
      <c r="D55" s="6">
        <f>_xlfn.XLOOKUP(C:C,COKYs!F:F,COKYs!C:C)</f>
        <v>0</v>
      </c>
      <c r="E55" s="6">
        <f>_xlfn.XLOOKUP(C:C,COKYs!F:F,COKYs!B:B)</f>
        <v>0</v>
      </c>
      <c r="K55" s="8"/>
      <c r="L55" s="8"/>
      <c r="M55" s="8"/>
      <c r="P55" s="8"/>
      <c r="S55" s="8"/>
    </row>
    <row r="56" spans="1:19" x14ac:dyDescent="0.25">
      <c r="A56" s="8"/>
      <c r="C56" s="8"/>
      <c r="D56" s="6">
        <f>_xlfn.XLOOKUP(C:C,COKYs!F:F,COKYs!C:C)</f>
        <v>0</v>
      </c>
      <c r="E56" s="6">
        <f>_xlfn.XLOOKUP(C:C,COKYs!F:F,COKYs!B:B)</f>
        <v>0</v>
      </c>
      <c r="K56" s="8"/>
      <c r="L56" s="8"/>
      <c r="M56" s="8"/>
      <c r="P56" s="8"/>
      <c r="S56" s="8"/>
    </row>
    <row r="57" spans="1:19" x14ac:dyDescent="0.25">
      <c r="A57" s="8"/>
      <c r="C57" s="8"/>
      <c r="D57" s="6">
        <f>_xlfn.XLOOKUP(C:C,COKYs!F:F,COKYs!C:C)</f>
        <v>0</v>
      </c>
      <c r="E57" s="6">
        <f>_xlfn.XLOOKUP(C:C,COKYs!F:F,COKYs!B:B)</f>
        <v>0</v>
      </c>
      <c r="K57" s="8"/>
      <c r="L57" s="8"/>
      <c r="M57" s="8"/>
      <c r="P57" s="8"/>
      <c r="S57" s="8"/>
    </row>
    <row r="58" spans="1:19" x14ac:dyDescent="0.25">
      <c r="A58" s="8"/>
      <c r="C58" s="8"/>
      <c r="D58" s="6">
        <f>_xlfn.XLOOKUP(C:C,COKYs!F:F,COKYs!C:C)</f>
        <v>0</v>
      </c>
      <c r="E58" s="6">
        <f>_xlfn.XLOOKUP(C:C,COKYs!F:F,COKYs!B:B)</f>
        <v>0</v>
      </c>
      <c r="K58" s="8"/>
      <c r="L58" s="8"/>
      <c r="M58" s="8"/>
      <c r="P58" s="8"/>
      <c r="S58" s="8"/>
    </row>
    <row r="59" spans="1:19" x14ac:dyDescent="0.25">
      <c r="A59" s="8"/>
      <c r="C59" s="8"/>
      <c r="D59" s="6">
        <f>_xlfn.XLOOKUP(C:C,COKYs!F:F,COKYs!C:C)</f>
        <v>0</v>
      </c>
      <c r="E59" s="6">
        <f>_xlfn.XLOOKUP(C:C,COKYs!F:F,COKYs!B:B)</f>
        <v>0</v>
      </c>
      <c r="K59" s="8"/>
      <c r="L59" s="8"/>
      <c r="M59" s="8"/>
      <c r="P59" s="8"/>
      <c r="S59" s="8"/>
    </row>
    <row r="60" spans="1:19" x14ac:dyDescent="0.25">
      <c r="A60" s="8"/>
      <c r="C60" s="8"/>
      <c r="D60" s="6">
        <f>_xlfn.XLOOKUP(C:C,COKYs!F:F,COKYs!C:C)</f>
        <v>0</v>
      </c>
      <c r="E60" s="6">
        <f>_xlfn.XLOOKUP(C:C,COKYs!F:F,COKYs!B:B)</f>
        <v>0</v>
      </c>
      <c r="K60" s="8"/>
      <c r="L60" s="8"/>
      <c r="M60" s="8"/>
      <c r="P60" s="8"/>
      <c r="S60" s="8"/>
    </row>
    <row r="61" spans="1:19" x14ac:dyDescent="0.25">
      <c r="A61" s="8"/>
      <c r="C61" s="8"/>
      <c r="D61" s="6">
        <f>_xlfn.XLOOKUP(C:C,COKYs!F:F,COKYs!C:C)</f>
        <v>0</v>
      </c>
      <c r="E61" s="6">
        <f>_xlfn.XLOOKUP(C:C,COKYs!F:F,COKYs!B:B)</f>
        <v>0</v>
      </c>
      <c r="K61" s="8"/>
      <c r="L61" s="8"/>
      <c r="M61" s="8"/>
      <c r="P61" s="8"/>
      <c r="S61" s="8"/>
    </row>
    <row r="62" spans="1:19" x14ac:dyDescent="0.25">
      <c r="A62" s="8"/>
      <c r="C62" s="8"/>
      <c r="D62" s="6">
        <f>_xlfn.XLOOKUP(C:C,COKYs!F:F,COKYs!C:C)</f>
        <v>0</v>
      </c>
      <c r="E62" s="6">
        <f>_xlfn.XLOOKUP(C:C,COKYs!F:F,COKYs!B:B)</f>
        <v>0</v>
      </c>
      <c r="K62" s="8"/>
      <c r="L62" s="8"/>
      <c r="M62" s="8"/>
      <c r="P62" s="8"/>
      <c r="S62" s="8"/>
    </row>
    <row r="63" spans="1:19" x14ac:dyDescent="0.25">
      <c r="A63" s="8"/>
      <c r="C63" s="8"/>
      <c r="D63" s="6">
        <f>_xlfn.XLOOKUP(C:C,COKYs!F:F,COKYs!C:C)</f>
        <v>0</v>
      </c>
      <c r="E63" s="6">
        <f>_xlfn.XLOOKUP(C:C,COKYs!F:F,COKYs!B:B)</f>
        <v>0</v>
      </c>
      <c r="K63" s="8"/>
      <c r="L63" s="8"/>
      <c r="M63" s="8"/>
      <c r="P63" s="8"/>
      <c r="S63" s="8"/>
    </row>
    <row r="64" spans="1:19" x14ac:dyDescent="0.25">
      <c r="A64" s="8"/>
      <c r="C64" s="8"/>
      <c r="D64" s="6">
        <f>_xlfn.XLOOKUP(C:C,COKYs!F:F,COKYs!C:C)</f>
        <v>0</v>
      </c>
      <c r="E64" s="6">
        <f>_xlfn.XLOOKUP(C:C,COKYs!F:F,COKYs!B:B)</f>
        <v>0</v>
      </c>
      <c r="K64" s="8"/>
      <c r="L64" s="8"/>
      <c r="M64" s="8"/>
      <c r="P64" s="8"/>
      <c r="S64" s="8"/>
    </row>
    <row r="65" spans="1:19" x14ac:dyDescent="0.25">
      <c r="A65" s="8"/>
      <c r="C65" s="8"/>
      <c r="D65" s="6">
        <f>_xlfn.XLOOKUP(C:C,COKYs!F:F,COKYs!C:C)</f>
        <v>0</v>
      </c>
      <c r="E65" s="6">
        <f>_xlfn.XLOOKUP(C:C,COKYs!F:F,COKYs!B:B)</f>
        <v>0</v>
      </c>
      <c r="K65" s="8"/>
      <c r="L65" s="8"/>
      <c r="M65" s="8"/>
      <c r="P65" s="8"/>
      <c r="S65" s="8"/>
    </row>
    <row r="66" spans="1:19" x14ac:dyDescent="0.25">
      <c r="A66" s="8"/>
      <c r="C66" s="8"/>
      <c r="D66" s="6">
        <f>_xlfn.XLOOKUP(C:C,COKYs!F:F,COKYs!C:C)</f>
        <v>0</v>
      </c>
      <c r="E66" s="6">
        <f>_xlfn.XLOOKUP(C:C,COKYs!F:F,COKYs!B:B)</f>
        <v>0</v>
      </c>
      <c r="K66" s="8"/>
      <c r="L66" s="8"/>
      <c r="M66" s="8"/>
      <c r="P66" s="8"/>
      <c r="S66" s="8"/>
    </row>
    <row r="67" spans="1:19" x14ac:dyDescent="0.25">
      <c r="A67" s="8"/>
      <c r="C67" s="8"/>
      <c r="D67" s="6">
        <f>_xlfn.XLOOKUP(C:C,COKYs!F:F,COKYs!C:C)</f>
        <v>0</v>
      </c>
      <c r="E67" s="6">
        <f>_xlfn.XLOOKUP(C:C,COKYs!F:F,COKYs!B:B)</f>
        <v>0</v>
      </c>
      <c r="K67" s="8"/>
      <c r="L67" s="8"/>
      <c r="M67" s="8"/>
      <c r="P67" s="8"/>
      <c r="S67" s="8"/>
    </row>
    <row r="68" spans="1:19" x14ac:dyDescent="0.25">
      <c r="A68" s="8"/>
      <c r="C68" s="8"/>
      <c r="D68" s="6">
        <f>_xlfn.XLOOKUP(C:C,COKYs!F:F,COKYs!C:C)</f>
        <v>0</v>
      </c>
      <c r="E68" s="6">
        <f>_xlfn.XLOOKUP(C:C,COKYs!F:F,COKYs!B:B)</f>
        <v>0</v>
      </c>
      <c r="K68" s="8"/>
      <c r="L68" s="8"/>
      <c r="M68" s="8"/>
      <c r="P68" s="8"/>
      <c r="S68" s="8"/>
    </row>
    <row r="69" spans="1:19" x14ac:dyDescent="0.25">
      <c r="A69" s="8"/>
      <c r="C69" s="8"/>
      <c r="D69" s="6">
        <f>_xlfn.XLOOKUP(C:C,COKYs!F:F,COKYs!C:C)</f>
        <v>0</v>
      </c>
      <c r="E69" s="6">
        <f>_xlfn.XLOOKUP(C:C,COKYs!F:F,COKYs!B:B)</f>
        <v>0</v>
      </c>
      <c r="K69" s="8"/>
      <c r="L69" s="8"/>
      <c r="M69" s="8"/>
      <c r="P69" s="8"/>
      <c r="S69" s="8"/>
    </row>
    <row r="70" spans="1:19" x14ac:dyDescent="0.25">
      <c r="A70" s="8"/>
      <c r="C70" s="8"/>
      <c r="D70" s="6">
        <f>_xlfn.XLOOKUP(C:C,COKYs!F:F,COKYs!C:C)</f>
        <v>0</v>
      </c>
      <c r="E70" s="6">
        <f>_xlfn.XLOOKUP(C:C,COKYs!F:F,COKYs!B:B)</f>
        <v>0</v>
      </c>
      <c r="K70" s="8"/>
      <c r="L70" s="8"/>
      <c r="M70" s="8"/>
      <c r="P70" s="8"/>
      <c r="S70" s="8"/>
    </row>
    <row r="71" spans="1:19" x14ac:dyDescent="0.25">
      <c r="A71" s="8"/>
      <c r="C71" s="8"/>
      <c r="D71" s="6">
        <f>_xlfn.XLOOKUP(C:C,COKYs!F:F,COKYs!C:C)</f>
        <v>0</v>
      </c>
      <c r="E71" s="6">
        <f>_xlfn.XLOOKUP(C:C,COKYs!F:F,COKYs!B:B)</f>
        <v>0</v>
      </c>
      <c r="K71" s="8"/>
      <c r="L71" s="8"/>
      <c r="M71" s="8"/>
      <c r="P71" s="8"/>
      <c r="S71" s="8"/>
    </row>
    <row r="72" spans="1:19" x14ac:dyDescent="0.25">
      <c r="A72" s="8"/>
      <c r="C72" s="8"/>
      <c r="D72" s="6">
        <f>_xlfn.XLOOKUP(C:C,COKYs!F:F,COKYs!C:C)</f>
        <v>0</v>
      </c>
      <c r="E72" s="6">
        <f>_xlfn.XLOOKUP(C:C,COKYs!F:F,COKYs!B:B)</f>
        <v>0</v>
      </c>
      <c r="K72" s="8"/>
      <c r="L72" s="8"/>
      <c r="M72" s="8"/>
      <c r="P72" s="8"/>
      <c r="S72" s="8"/>
    </row>
    <row r="73" spans="1:19" x14ac:dyDescent="0.25">
      <c r="A73" s="8"/>
      <c r="C73" s="8"/>
      <c r="D73" s="6">
        <f>_xlfn.XLOOKUP(C:C,COKYs!F:F,COKYs!C:C)</f>
        <v>0</v>
      </c>
      <c r="E73" s="6">
        <f>_xlfn.XLOOKUP(C:C,COKYs!F:F,COKYs!B:B)</f>
        <v>0</v>
      </c>
      <c r="K73" s="8"/>
      <c r="L73" s="8"/>
      <c r="M73" s="8"/>
      <c r="P73" s="8"/>
      <c r="S73" s="8"/>
    </row>
    <row r="74" spans="1:19" x14ac:dyDescent="0.25">
      <c r="A74" s="8"/>
      <c r="C74" s="8"/>
      <c r="D74" s="6">
        <f>_xlfn.XLOOKUP(C:C,COKYs!F:F,COKYs!C:C)</f>
        <v>0</v>
      </c>
      <c r="E74" s="6">
        <f>_xlfn.XLOOKUP(C:C,COKYs!F:F,COKYs!B:B)</f>
        <v>0</v>
      </c>
      <c r="K74" s="8"/>
      <c r="L74" s="8"/>
      <c r="M74" s="8"/>
      <c r="P74" s="8"/>
      <c r="S74" s="8"/>
    </row>
    <row r="75" spans="1:19" x14ac:dyDescent="0.25">
      <c r="A75" s="8"/>
      <c r="C75" s="8"/>
      <c r="D75" s="6">
        <f>_xlfn.XLOOKUP(C:C,COKYs!F:F,COKYs!C:C)</f>
        <v>0</v>
      </c>
      <c r="E75" s="6">
        <f>_xlfn.XLOOKUP(C:C,COKYs!F:F,COKYs!B:B)</f>
        <v>0</v>
      </c>
      <c r="K75" s="8"/>
      <c r="L75" s="8"/>
      <c r="M75" s="8"/>
      <c r="P75" s="8"/>
      <c r="S75" s="8"/>
    </row>
    <row r="76" spans="1:19" x14ac:dyDescent="0.25">
      <c r="A76" s="8"/>
      <c r="C76" s="8"/>
      <c r="D76" s="6">
        <f>_xlfn.XLOOKUP(C:C,COKYs!F:F,COKYs!C:C)</f>
        <v>0</v>
      </c>
      <c r="E76" s="6">
        <f>_xlfn.XLOOKUP(C:C,COKYs!F:F,COKYs!B:B)</f>
        <v>0</v>
      </c>
      <c r="K76" s="8"/>
      <c r="L76" s="8"/>
      <c r="M76" s="8"/>
      <c r="P76" s="8"/>
      <c r="S76" s="8"/>
    </row>
    <row r="77" spans="1:19" x14ac:dyDescent="0.25">
      <c r="A77" s="8"/>
      <c r="C77" s="8"/>
      <c r="D77" s="6">
        <f>_xlfn.XLOOKUP(C:C,COKYs!F:F,COKYs!C:C)</f>
        <v>0</v>
      </c>
      <c r="E77" s="6">
        <f>_xlfn.XLOOKUP(C:C,COKYs!F:F,COKYs!B:B)</f>
        <v>0</v>
      </c>
      <c r="K77" s="8"/>
      <c r="L77" s="8"/>
      <c r="M77" s="8"/>
      <c r="P77" s="8"/>
      <c r="S77" s="8"/>
    </row>
    <row r="78" spans="1:19" x14ac:dyDescent="0.25">
      <c r="A78" s="8"/>
      <c r="C78" s="8"/>
      <c r="D78" s="6">
        <f>_xlfn.XLOOKUP(C:C,COKYs!F:F,COKYs!C:C)</f>
        <v>0</v>
      </c>
      <c r="E78" s="6">
        <f>_xlfn.XLOOKUP(C:C,COKYs!F:F,COKYs!B:B)</f>
        <v>0</v>
      </c>
      <c r="K78" s="8"/>
      <c r="L78" s="8"/>
      <c r="M78" s="8"/>
      <c r="P78" s="8"/>
      <c r="S78" s="8"/>
    </row>
    <row r="79" spans="1:19" x14ac:dyDescent="0.25">
      <c r="A79" s="8"/>
      <c r="C79" s="8"/>
      <c r="D79" s="6">
        <f>_xlfn.XLOOKUP(C:C,COKYs!F:F,COKYs!C:C)</f>
        <v>0</v>
      </c>
      <c r="E79" s="6">
        <f>_xlfn.XLOOKUP(C:C,COKYs!F:F,COKYs!B:B)</f>
        <v>0</v>
      </c>
      <c r="K79" s="8"/>
      <c r="L79" s="8"/>
      <c r="M79" s="8"/>
      <c r="P79" s="8"/>
      <c r="S79" s="8"/>
    </row>
    <row r="80" spans="1:19" x14ac:dyDescent="0.25">
      <c r="A80" s="8"/>
      <c r="C80" s="8"/>
      <c r="D80" s="6">
        <f>_xlfn.XLOOKUP(C:C,COKYs!F:F,COKYs!C:C)</f>
        <v>0</v>
      </c>
      <c r="E80" s="6">
        <f>_xlfn.XLOOKUP(C:C,COKYs!F:F,COKYs!B:B)</f>
        <v>0</v>
      </c>
      <c r="K80" s="8"/>
      <c r="L80" s="8"/>
      <c r="M80" s="8"/>
      <c r="P80" s="8"/>
      <c r="S80" s="8"/>
    </row>
    <row r="81" spans="1:19" x14ac:dyDescent="0.25">
      <c r="A81" s="8"/>
      <c r="C81" s="8"/>
      <c r="D81" s="6">
        <f>_xlfn.XLOOKUP(C:C,COKYs!F:F,COKYs!C:C)</f>
        <v>0</v>
      </c>
      <c r="E81" s="6">
        <f>_xlfn.XLOOKUP(C:C,COKYs!F:F,COKYs!B:B)</f>
        <v>0</v>
      </c>
      <c r="K81" s="8"/>
      <c r="L81" s="8"/>
      <c r="M81" s="8"/>
      <c r="P81" s="8"/>
      <c r="S81" s="8"/>
    </row>
    <row r="82" spans="1:19" x14ac:dyDescent="0.25">
      <c r="A82" s="8"/>
      <c r="C82" s="8"/>
      <c r="D82" s="6">
        <f>_xlfn.XLOOKUP(C:C,COKYs!F:F,COKYs!C:C)</f>
        <v>0</v>
      </c>
      <c r="E82" s="6">
        <f>_xlfn.XLOOKUP(C:C,COKYs!F:F,COKYs!B:B)</f>
        <v>0</v>
      </c>
      <c r="K82" s="8"/>
      <c r="L82" s="8"/>
      <c r="M82" s="8"/>
      <c r="P82" s="8"/>
      <c r="S82" s="8"/>
    </row>
    <row r="83" spans="1:19" x14ac:dyDescent="0.25">
      <c r="A83" s="8"/>
      <c r="C83" s="8"/>
      <c r="D83" s="6">
        <f>_xlfn.XLOOKUP(C:C,COKYs!F:F,COKYs!C:C)</f>
        <v>0</v>
      </c>
      <c r="E83" s="6">
        <f>_xlfn.XLOOKUP(C:C,COKYs!F:F,COKYs!B:B)</f>
        <v>0</v>
      </c>
      <c r="K83" s="8"/>
      <c r="L83" s="8"/>
      <c r="M83" s="8"/>
      <c r="P83" s="8"/>
      <c r="S83" s="8"/>
    </row>
    <row r="84" spans="1:19" x14ac:dyDescent="0.25">
      <c r="A84" s="8"/>
      <c r="C84" s="8"/>
      <c r="D84" s="6">
        <f>_xlfn.XLOOKUP(C:C,COKYs!F:F,COKYs!C:C)</f>
        <v>0</v>
      </c>
      <c r="E84" s="6">
        <f>_xlfn.XLOOKUP(C:C,COKYs!F:F,COKYs!B:B)</f>
        <v>0</v>
      </c>
      <c r="K84" s="8"/>
      <c r="L84" s="8"/>
      <c r="M84" s="8"/>
      <c r="P84" s="8"/>
      <c r="S84" s="8"/>
    </row>
    <row r="85" spans="1:19" x14ac:dyDescent="0.25">
      <c r="A85" s="8"/>
      <c r="C85" s="8"/>
      <c r="D85" s="6">
        <f>_xlfn.XLOOKUP(C:C,COKYs!F:F,COKYs!C:C)</f>
        <v>0</v>
      </c>
      <c r="E85" s="6">
        <f>_xlfn.XLOOKUP(C:C,COKYs!F:F,COKYs!B:B)</f>
        <v>0</v>
      </c>
      <c r="K85" s="8"/>
      <c r="L85" s="8"/>
      <c r="M85" s="8"/>
      <c r="P85" s="8"/>
      <c r="S85" s="8"/>
    </row>
    <row r="86" spans="1:19" x14ac:dyDescent="0.25">
      <c r="A86" s="8"/>
      <c r="C86" s="8"/>
      <c r="D86" s="6">
        <f>_xlfn.XLOOKUP(C:C,COKYs!F:F,COKYs!C:C)</f>
        <v>0</v>
      </c>
      <c r="E86" s="6">
        <f>_xlfn.XLOOKUP(C:C,COKYs!F:F,COKYs!B:B)</f>
        <v>0</v>
      </c>
      <c r="K86" s="8"/>
      <c r="L86" s="8"/>
      <c r="M86" s="8"/>
      <c r="P86" s="8"/>
      <c r="S86" s="8"/>
    </row>
    <row r="87" spans="1:19" x14ac:dyDescent="0.25">
      <c r="A87" s="8"/>
      <c r="C87" s="8"/>
      <c r="D87" s="6">
        <f>_xlfn.XLOOKUP(C:C,COKYs!F:F,COKYs!C:C)</f>
        <v>0</v>
      </c>
      <c r="E87" s="6">
        <f>_xlfn.XLOOKUP(C:C,COKYs!F:F,COKYs!B:B)</f>
        <v>0</v>
      </c>
      <c r="K87" s="8"/>
      <c r="L87" s="8"/>
      <c r="M87" s="8"/>
      <c r="P87" s="8"/>
      <c r="S87" s="8"/>
    </row>
    <row r="88" spans="1:19" x14ac:dyDescent="0.25">
      <c r="A88" s="8"/>
      <c r="C88" s="8"/>
      <c r="D88" s="6">
        <f>_xlfn.XLOOKUP(C:C,COKYs!F:F,COKYs!C:C)</f>
        <v>0</v>
      </c>
      <c r="E88" s="6">
        <f>_xlfn.XLOOKUP(C:C,COKYs!F:F,COKYs!B:B)</f>
        <v>0</v>
      </c>
      <c r="K88" s="8"/>
      <c r="L88" s="8"/>
      <c r="M88" s="8"/>
      <c r="P88" s="8"/>
      <c r="S88" s="8"/>
    </row>
    <row r="89" spans="1:19" x14ac:dyDescent="0.25">
      <c r="A89" s="8"/>
      <c r="C89" s="8"/>
      <c r="D89" s="6">
        <f>_xlfn.XLOOKUP(C:C,COKYs!F:F,COKYs!C:C)</f>
        <v>0</v>
      </c>
      <c r="E89" s="6">
        <f>_xlfn.XLOOKUP(C:C,COKYs!F:F,COKYs!B:B)</f>
        <v>0</v>
      </c>
      <c r="K89" s="8"/>
      <c r="L89" s="8"/>
      <c r="M89" s="8"/>
      <c r="P89" s="8"/>
      <c r="S89" s="8"/>
    </row>
    <row r="90" spans="1:19" x14ac:dyDescent="0.25">
      <c r="A90" s="8"/>
      <c r="C90" s="8"/>
      <c r="D90" s="6">
        <f>_xlfn.XLOOKUP(C:C,COKYs!F:F,COKYs!C:C)</f>
        <v>0</v>
      </c>
      <c r="E90" s="6">
        <f>_xlfn.XLOOKUP(C:C,COKYs!F:F,COKYs!B:B)</f>
        <v>0</v>
      </c>
      <c r="K90" s="8"/>
      <c r="L90" s="8"/>
      <c r="M90" s="8"/>
      <c r="P90" s="8"/>
      <c r="S90" s="8"/>
    </row>
    <row r="91" spans="1:19" x14ac:dyDescent="0.25">
      <c r="A91" s="8"/>
      <c r="C91" s="8"/>
      <c r="D91" s="6">
        <f>_xlfn.XLOOKUP(C:C,COKYs!F:F,COKYs!C:C)</f>
        <v>0</v>
      </c>
      <c r="E91" s="6">
        <f>_xlfn.XLOOKUP(C:C,COKYs!F:F,COKYs!B:B)</f>
        <v>0</v>
      </c>
      <c r="K91" s="8"/>
      <c r="L91" s="8"/>
      <c r="M91" s="8"/>
      <c r="P91" s="8"/>
      <c r="S91" s="8"/>
    </row>
    <row r="92" spans="1:19" x14ac:dyDescent="0.25">
      <c r="A92" s="8"/>
      <c r="C92" s="8"/>
      <c r="D92" s="6">
        <f>_xlfn.XLOOKUP(C:C,COKYs!F:F,COKYs!C:C)</f>
        <v>0</v>
      </c>
      <c r="E92" s="6">
        <f>_xlfn.XLOOKUP(C:C,COKYs!F:F,COKYs!B:B)</f>
        <v>0</v>
      </c>
      <c r="K92" s="8"/>
      <c r="L92" s="8"/>
      <c r="M92" s="8"/>
      <c r="P92" s="8"/>
      <c r="S92" s="8"/>
    </row>
    <row r="93" spans="1:19" x14ac:dyDescent="0.25">
      <c r="A93" s="8"/>
      <c r="C93" s="8"/>
      <c r="D93" s="6">
        <f>_xlfn.XLOOKUP(C:C,COKYs!F:F,COKYs!C:C)</f>
        <v>0</v>
      </c>
      <c r="E93" s="6">
        <f>_xlfn.XLOOKUP(C:C,COKYs!F:F,COKYs!B:B)</f>
        <v>0</v>
      </c>
      <c r="K93" s="8"/>
      <c r="L93" s="8"/>
      <c r="M93" s="8"/>
      <c r="P93" s="8"/>
      <c r="S93" s="8"/>
    </row>
    <row r="94" spans="1:19" x14ac:dyDescent="0.25">
      <c r="A94" s="8"/>
      <c r="C94" s="8"/>
      <c r="D94" s="6">
        <f>_xlfn.XLOOKUP(C:C,COKYs!F:F,COKYs!C:C)</f>
        <v>0</v>
      </c>
      <c r="E94" s="6">
        <f>_xlfn.XLOOKUP(C:C,COKYs!F:F,COKYs!B:B)</f>
        <v>0</v>
      </c>
      <c r="K94" s="8"/>
      <c r="L94" s="8"/>
      <c r="M94" s="8"/>
      <c r="P94" s="8"/>
      <c r="S94" s="8"/>
    </row>
    <row r="95" spans="1:19" x14ac:dyDescent="0.25">
      <c r="A95" s="8"/>
      <c r="C95" s="8"/>
      <c r="D95" s="6">
        <f>_xlfn.XLOOKUP(C:C,COKYs!F:F,COKYs!C:C)</f>
        <v>0</v>
      </c>
      <c r="E95" s="6">
        <f>_xlfn.XLOOKUP(C:C,COKYs!F:F,COKYs!B:B)</f>
        <v>0</v>
      </c>
      <c r="K95" s="8"/>
      <c r="L95" s="8"/>
      <c r="M95" s="8"/>
      <c r="P95" s="8"/>
      <c r="S95" s="8"/>
    </row>
    <row r="96" spans="1:19" x14ac:dyDescent="0.25">
      <c r="A96" s="8"/>
      <c r="C96" s="8"/>
      <c r="D96" s="6">
        <f>_xlfn.XLOOKUP(C:C,COKYs!F:F,COKYs!C:C)</f>
        <v>0</v>
      </c>
      <c r="E96" s="6">
        <f>_xlfn.XLOOKUP(C:C,COKYs!F:F,COKYs!B:B)</f>
        <v>0</v>
      </c>
      <c r="K96" s="8"/>
      <c r="L96" s="8"/>
      <c r="M96" s="8"/>
      <c r="P96" s="8"/>
      <c r="S96" s="8"/>
    </row>
    <row r="97" spans="1:19" x14ac:dyDescent="0.25">
      <c r="A97" s="8"/>
      <c r="C97" s="8"/>
      <c r="D97" s="6">
        <f>_xlfn.XLOOKUP(C:C,COKYs!F:F,COKYs!C:C)</f>
        <v>0</v>
      </c>
      <c r="E97" s="6">
        <f>_xlfn.XLOOKUP(C:C,COKYs!F:F,COKYs!B:B)</f>
        <v>0</v>
      </c>
      <c r="K97" s="8"/>
      <c r="L97" s="8"/>
      <c r="M97" s="8"/>
      <c r="P97" s="8"/>
      <c r="S97" s="8"/>
    </row>
    <row r="98" spans="1:19" x14ac:dyDescent="0.25">
      <c r="A98" s="8"/>
      <c r="C98" s="8"/>
      <c r="D98" s="6">
        <f>_xlfn.XLOOKUP(C:C,COKYs!F:F,COKYs!C:C)</f>
        <v>0</v>
      </c>
      <c r="E98" s="6">
        <f>_xlfn.XLOOKUP(C:C,COKYs!F:F,COKYs!B:B)</f>
        <v>0</v>
      </c>
      <c r="K98" s="8"/>
      <c r="L98" s="8"/>
      <c r="M98" s="8"/>
      <c r="P98" s="8"/>
      <c r="S98" s="8"/>
    </row>
    <row r="99" spans="1:19" x14ac:dyDescent="0.25">
      <c r="A99" s="8"/>
      <c r="C99" s="8"/>
      <c r="D99" s="6">
        <f>_xlfn.XLOOKUP(C:C,COKYs!F:F,COKYs!C:C)</f>
        <v>0</v>
      </c>
      <c r="E99" s="6">
        <f>_xlfn.XLOOKUP(C:C,COKYs!F:F,COKYs!B:B)</f>
        <v>0</v>
      </c>
      <c r="K99" s="8"/>
      <c r="L99" s="8"/>
      <c r="M99" s="8"/>
      <c r="P99" s="8"/>
      <c r="S99" s="8"/>
    </row>
    <row r="100" spans="1:19" x14ac:dyDescent="0.25">
      <c r="A100" s="8"/>
      <c r="C100" s="8"/>
      <c r="D100" s="6">
        <f>_xlfn.XLOOKUP(C:C,COKYs!F:F,COKYs!C:C)</f>
        <v>0</v>
      </c>
      <c r="E100" s="6">
        <f>_xlfn.XLOOKUP(C:C,COKYs!F:F,COKYs!B:B)</f>
        <v>0</v>
      </c>
      <c r="K100" s="8"/>
      <c r="L100" s="8"/>
      <c r="M100" s="8"/>
      <c r="P100" s="8"/>
      <c r="S100" s="8"/>
    </row>
    <row r="101" spans="1:19" x14ac:dyDescent="0.25">
      <c r="A101" s="8"/>
      <c r="C101" s="8"/>
      <c r="D101" s="6">
        <f>_xlfn.XLOOKUP(C:C,COKYs!F:F,COKYs!C:C)</f>
        <v>0</v>
      </c>
      <c r="E101" s="6">
        <f>_xlfn.XLOOKUP(C:C,COKYs!F:F,COKYs!B:B)</f>
        <v>0</v>
      </c>
      <c r="K101" s="8"/>
      <c r="L101" s="8"/>
      <c r="M101" s="8"/>
      <c r="P101" s="8"/>
      <c r="S101" s="8"/>
    </row>
    <row r="102" spans="1:19" x14ac:dyDescent="0.25">
      <c r="A102" s="8"/>
      <c r="C102" s="8"/>
      <c r="D102" s="6">
        <f>_xlfn.XLOOKUP(C:C,COKYs!F:F,COKYs!C:C)</f>
        <v>0</v>
      </c>
      <c r="E102" s="6">
        <f>_xlfn.XLOOKUP(C:C,COKYs!F:F,COKYs!B:B)</f>
        <v>0</v>
      </c>
      <c r="K102" s="8"/>
      <c r="L102" s="8"/>
      <c r="M102" s="8"/>
      <c r="P102" s="8"/>
      <c r="S102" s="8"/>
    </row>
    <row r="103" spans="1:19" x14ac:dyDescent="0.25">
      <c r="A103" s="8"/>
      <c r="C103" s="8"/>
      <c r="D103" s="6">
        <f>_xlfn.XLOOKUP(C:C,COKYs!F:F,COKYs!C:C)</f>
        <v>0</v>
      </c>
      <c r="E103" s="6">
        <f>_xlfn.XLOOKUP(C:C,COKYs!F:F,COKYs!B:B)</f>
        <v>0</v>
      </c>
      <c r="K103" s="8"/>
      <c r="L103" s="8"/>
      <c r="M103" s="8"/>
      <c r="P103" s="8"/>
      <c r="S103" s="8"/>
    </row>
    <row r="104" spans="1:19" x14ac:dyDescent="0.25">
      <c r="A104" s="8"/>
      <c r="C104" s="8"/>
      <c r="D104" s="6">
        <f>_xlfn.XLOOKUP(C:C,COKYs!F:F,COKYs!C:C)</f>
        <v>0</v>
      </c>
      <c r="E104" s="6">
        <f>_xlfn.XLOOKUP(C:C,COKYs!F:F,COKYs!B:B)</f>
        <v>0</v>
      </c>
      <c r="K104" s="8"/>
      <c r="L104" s="8"/>
      <c r="M104" s="8"/>
      <c r="P104" s="8"/>
      <c r="S104" s="8"/>
    </row>
    <row r="105" spans="1:19" x14ac:dyDescent="0.25">
      <c r="A105" s="8"/>
      <c r="C105" s="8"/>
      <c r="D105" s="6">
        <f>_xlfn.XLOOKUP(C:C,COKYs!F:F,COKYs!C:C)</f>
        <v>0</v>
      </c>
      <c r="E105" s="6">
        <f>_xlfn.XLOOKUP(C:C,COKYs!F:F,COKYs!B:B)</f>
        <v>0</v>
      </c>
      <c r="K105" s="8"/>
      <c r="L105" s="8"/>
      <c r="M105" s="8"/>
      <c r="P105" s="8"/>
      <c r="S105" s="8"/>
    </row>
    <row r="106" spans="1:19" x14ac:dyDescent="0.25">
      <c r="A106" s="8"/>
      <c r="C106" s="8"/>
      <c r="D106" s="6">
        <f>_xlfn.XLOOKUP(C:C,COKYs!F:F,COKYs!C:C)</f>
        <v>0</v>
      </c>
      <c r="E106" s="6">
        <f>_xlfn.XLOOKUP(C:C,COKYs!F:F,COKYs!B:B)</f>
        <v>0</v>
      </c>
      <c r="K106" s="8"/>
      <c r="L106" s="8"/>
      <c r="M106" s="8"/>
      <c r="P106" s="8"/>
      <c r="S106" s="8"/>
    </row>
    <row r="107" spans="1:19" x14ac:dyDescent="0.25">
      <c r="A107" s="8"/>
      <c r="C107" s="8"/>
      <c r="D107" s="6">
        <f>_xlfn.XLOOKUP(C:C,COKYs!F:F,COKYs!C:C)</f>
        <v>0</v>
      </c>
      <c r="E107" s="6">
        <f>_xlfn.XLOOKUP(C:C,COKYs!F:F,COKYs!B:B)</f>
        <v>0</v>
      </c>
      <c r="K107" s="8"/>
      <c r="L107" s="8"/>
      <c r="M107" s="8"/>
      <c r="P107" s="8"/>
      <c r="S107" s="8"/>
    </row>
    <row r="108" spans="1:19" x14ac:dyDescent="0.25">
      <c r="A108" s="8"/>
      <c r="C108" s="8"/>
      <c r="D108" s="6">
        <f>_xlfn.XLOOKUP(C:C,COKYs!F:F,COKYs!C:C)</f>
        <v>0</v>
      </c>
      <c r="E108" s="6">
        <f>_xlfn.XLOOKUP(C:C,COKYs!F:F,COKYs!B:B)</f>
        <v>0</v>
      </c>
      <c r="K108" s="8"/>
      <c r="L108" s="8"/>
      <c r="M108" s="8"/>
      <c r="P108" s="8"/>
      <c r="S108" s="8"/>
    </row>
    <row r="109" spans="1:19" x14ac:dyDescent="0.25">
      <c r="A109" s="8"/>
      <c r="C109" s="8"/>
      <c r="D109" s="6">
        <f>_xlfn.XLOOKUP(C:C,COKYs!F:F,COKYs!C:C)</f>
        <v>0</v>
      </c>
      <c r="E109" s="6">
        <f>_xlfn.XLOOKUP(C:C,COKYs!F:F,COKYs!B:B)</f>
        <v>0</v>
      </c>
      <c r="K109" s="8"/>
      <c r="L109" s="8"/>
      <c r="M109" s="8"/>
      <c r="P109" s="8"/>
      <c r="S109" s="8"/>
    </row>
    <row r="110" spans="1:19" x14ac:dyDescent="0.25">
      <c r="A110" s="8"/>
      <c r="C110" s="8"/>
      <c r="D110" s="6">
        <f>_xlfn.XLOOKUP(C:C,COKYs!F:F,COKYs!C:C)</f>
        <v>0</v>
      </c>
      <c r="E110" s="6">
        <f>_xlfn.XLOOKUP(C:C,COKYs!F:F,COKYs!B:B)</f>
        <v>0</v>
      </c>
      <c r="K110" s="8"/>
      <c r="L110" s="8"/>
      <c r="M110" s="8"/>
      <c r="P110" s="8"/>
      <c r="S110" s="8"/>
    </row>
    <row r="111" spans="1:19" x14ac:dyDescent="0.25">
      <c r="A111" s="8"/>
      <c r="C111" s="8"/>
      <c r="D111" s="6">
        <f>_xlfn.XLOOKUP(C:C,COKYs!F:F,COKYs!C:C)</f>
        <v>0</v>
      </c>
      <c r="E111" s="6">
        <f>_xlfn.XLOOKUP(C:C,COKYs!F:F,COKYs!B:B)</f>
        <v>0</v>
      </c>
      <c r="K111" s="8"/>
      <c r="L111" s="8"/>
      <c r="M111" s="8"/>
      <c r="P111" s="8"/>
      <c r="S111" s="8"/>
    </row>
    <row r="112" spans="1:19" x14ac:dyDescent="0.25">
      <c r="A112" s="8"/>
      <c r="C112" s="8"/>
      <c r="D112" s="6">
        <f>_xlfn.XLOOKUP(C:C,COKYs!F:F,COKYs!C:C)</f>
        <v>0</v>
      </c>
      <c r="E112" s="6">
        <f>_xlfn.XLOOKUP(C:C,COKYs!F:F,COKYs!B:B)</f>
        <v>0</v>
      </c>
      <c r="K112" s="8"/>
      <c r="L112" s="8"/>
      <c r="M112" s="8"/>
      <c r="P112" s="8"/>
      <c r="S112" s="8"/>
    </row>
    <row r="113" spans="1:19" x14ac:dyDescent="0.25">
      <c r="A113" s="8"/>
      <c r="C113" s="8"/>
      <c r="D113" s="6">
        <f>_xlfn.XLOOKUP(C:C,COKYs!F:F,COKYs!C:C)</f>
        <v>0</v>
      </c>
      <c r="E113" s="6">
        <f>_xlfn.XLOOKUP(C:C,COKYs!F:F,COKYs!B:B)</f>
        <v>0</v>
      </c>
      <c r="K113" s="8"/>
      <c r="L113" s="8"/>
      <c r="M113" s="8"/>
      <c r="P113" s="8"/>
      <c r="S113" s="8"/>
    </row>
    <row r="114" spans="1:19" x14ac:dyDescent="0.25">
      <c r="A114" s="8"/>
      <c r="C114" s="8"/>
      <c r="D114" s="6">
        <f>_xlfn.XLOOKUP(C:C,COKYs!F:F,COKYs!C:C)</f>
        <v>0</v>
      </c>
      <c r="E114" s="6">
        <f>_xlfn.XLOOKUP(C:C,COKYs!F:F,COKYs!B:B)</f>
        <v>0</v>
      </c>
      <c r="K114" s="8"/>
      <c r="L114" s="8"/>
      <c r="M114" s="8"/>
      <c r="P114" s="8"/>
      <c r="S114" s="8"/>
    </row>
    <row r="115" spans="1:19" x14ac:dyDescent="0.25">
      <c r="A115" s="8"/>
      <c r="C115" s="8"/>
      <c r="D115" s="6">
        <f>_xlfn.XLOOKUP(C:C,COKYs!F:F,COKYs!C:C)</f>
        <v>0</v>
      </c>
      <c r="E115" s="6">
        <f>_xlfn.XLOOKUP(C:C,COKYs!F:F,COKYs!B:B)</f>
        <v>0</v>
      </c>
      <c r="K115" s="8"/>
      <c r="L115" s="8"/>
      <c r="M115" s="8"/>
      <c r="P115" s="8"/>
      <c r="S115" s="8"/>
    </row>
    <row r="116" spans="1:19" x14ac:dyDescent="0.25">
      <c r="A116" s="8"/>
      <c r="C116" s="8"/>
      <c r="D116" s="6">
        <f>_xlfn.XLOOKUP(C:C,COKYs!F:F,COKYs!C:C)</f>
        <v>0</v>
      </c>
      <c r="E116" s="6">
        <f>_xlfn.XLOOKUP(C:C,COKYs!F:F,COKYs!B:B)</f>
        <v>0</v>
      </c>
      <c r="K116" s="8"/>
      <c r="L116" s="8"/>
      <c r="M116" s="8"/>
      <c r="P116" s="8"/>
      <c r="S116" s="8"/>
    </row>
    <row r="117" spans="1:19" x14ac:dyDescent="0.25">
      <c r="A117" s="8"/>
      <c r="C117" s="8"/>
      <c r="D117" s="6">
        <f>_xlfn.XLOOKUP(C:C,COKYs!F:F,COKYs!C:C)</f>
        <v>0</v>
      </c>
      <c r="E117" s="6">
        <f>_xlfn.XLOOKUP(C:C,COKYs!F:F,COKYs!B:B)</f>
        <v>0</v>
      </c>
      <c r="K117" s="8"/>
      <c r="L117" s="8"/>
      <c r="M117" s="8"/>
      <c r="P117" s="8"/>
      <c r="S117" s="8"/>
    </row>
    <row r="118" spans="1:19" x14ac:dyDescent="0.25">
      <c r="A118" s="8"/>
      <c r="C118" s="8"/>
      <c r="D118" s="6">
        <f>_xlfn.XLOOKUP(C:C,COKYs!F:F,COKYs!C:C)</f>
        <v>0</v>
      </c>
      <c r="E118" s="6">
        <f>_xlfn.XLOOKUP(C:C,COKYs!F:F,COKYs!B:B)</f>
        <v>0</v>
      </c>
      <c r="K118" s="8"/>
      <c r="L118" s="8"/>
      <c r="M118" s="8"/>
      <c r="P118" s="8"/>
      <c r="S118" s="8"/>
    </row>
    <row r="119" spans="1:19" x14ac:dyDescent="0.25">
      <c r="A119" s="8"/>
      <c r="C119" s="8"/>
      <c r="D119" s="6">
        <f>_xlfn.XLOOKUP(C:C,COKYs!F:F,COKYs!C:C)</f>
        <v>0</v>
      </c>
      <c r="E119" s="6">
        <f>_xlfn.XLOOKUP(C:C,COKYs!F:F,COKYs!B:B)</f>
        <v>0</v>
      </c>
      <c r="K119" s="8"/>
      <c r="L119" s="8"/>
      <c r="M119" s="8"/>
      <c r="P119" s="8"/>
      <c r="S119" s="8"/>
    </row>
    <row r="120" spans="1:19" x14ac:dyDescent="0.25">
      <c r="A120" s="8"/>
      <c r="C120" s="8"/>
      <c r="D120" s="6">
        <f>_xlfn.XLOOKUP(C:C,COKYs!F:F,COKYs!C:C)</f>
        <v>0</v>
      </c>
      <c r="E120" s="6">
        <f>_xlfn.XLOOKUP(C:C,COKYs!F:F,COKYs!B:B)</f>
        <v>0</v>
      </c>
      <c r="K120" s="8"/>
      <c r="L120" s="8"/>
      <c r="M120" s="8"/>
      <c r="P120" s="8"/>
      <c r="S120" s="8"/>
    </row>
    <row r="121" spans="1:19" x14ac:dyDescent="0.25">
      <c r="A121" s="8"/>
      <c r="C121" s="8"/>
      <c r="D121" s="6">
        <f>_xlfn.XLOOKUP(C:C,COKYs!F:F,COKYs!C:C)</f>
        <v>0</v>
      </c>
      <c r="E121" s="6">
        <f>_xlfn.XLOOKUP(C:C,COKYs!F:F,COKYs!B:B)</f>
        <v>0</v>
      </c>
      <c r="K121" s="8"/>
      <c r="L121" s="8"/>
      <c r="M121" s="8"/>
      <c r="P121" s="8"/>
      <c r="S121" s="8"/>
    </row>
    <row r="122" spans="1:19" x14ac:dyDescent="0.25">
      <c r="A122" s="8"/>
      <c r="C122" s="8"/>
      <c r="D122" s="6">
        <f>_xlfn.XLOOKUP(C:C,COKYs!F:F,COKYs!C:C)</f>
        <v>0</v>
      </c>
      <c r="E122" s="6">
        <f>_xlfn.XLOOKUP(C:C,COKYs!F:F,COKYs!B:B)</f>
        <v>0</v>
      </c>
      <c r="K122" s="8"/>
      <c r="L122" s="8"/>
      <c r="M122" s="8"/>
      <c r="P122" s="8"/>
      <c r="S122" s="8"/>
    </row>
    <row r="123" spans="1:19" x14ac:dyDescent="0.25">
      <c r="A123" s="8"/>
      <c r="C123" s="8"/>
      <c r="D123" s="6">
        <f>_xlfn.XLOOKUP(C:C,COKYs!F:F,COKYs!C:C)</f>
        <v>0</v>
      </c>
      <c r="E123" s="6">
        <f>_xlfn.XLOOKUP(C:C,COKYs!F:F,COKYs!B:B)</f>
        <v>0</v>
      </c>
      <c r="K123" s="8"/>
      <c r="L123" s="8"/>
      <c r="M123" s="8"/>
      <c r="P123" s="8"/>
      <c r="S123" s="8"/>
    </row>
    <row r="124" spans="1:19" x14ac:dyDescent="0.25">
      <c r="A124" s="8"/>
      <c r="C124" s="8"/>
      <c r="D124" s="6">
        <f>_xlfn.XLOOKUP(C:C,COKYs!F:F,COKYs!C:C)</f>
        <v>0</v>
      </c>
      <c r="E124" s="6">
        <f>_xlfn.XLOOKUP(C:C,COKYs!F:F,COKYs!B:B)</f>
        <v>0</v>
      </c>
      <c r="K124" s="8"/>
      <c r="L124" s="8"/>
      <c r="M124" s="8"/>
      <c r="P124" s="8"/>
      <c r="S124" s="8"/>
    </row>
    <row r="125" spans="1:19" x14ac:dyDescent="0.25">
      <c r="A125" s="8"/>
      <c r="C125" s="8"/>
      <c r="D125" s="6">
        <f>_xlfn.XLOOKUP(C:C,COKYs!F:F,COKYs!C:C)</f>
        <v>0</v>
      </c>
      <c r="E125" s="6">
        <f>_xlfn.XLOOKUP(C:C,COKYs!F:F,COKYs!B:B)</f>
        <v>0</v>
      </c>
      <c r="K125" s="8"/>
      <c r="L125" s="8"/>
      <c r="M125" s="8"/>
      <c r="P125" s="8"/>
      <c r="S125" s="8"/>
    </row>
    <row r="126" spans="1:19" x14ac:dyDescent="0.25">
      <c r="A126" s="8"/>
      <c r="C126" s="8"/>
      <c r="D126" s="6">
        <f>_xlfn.XLOOKUP(C:C,COKYs!F:F,COKYs!C:C)</f>
        <v>0</v>
      </c>
      <c r="E126" s="6">
        <f>_xlfn.XLOOKUP(C:C,COKYs!F:F,COKYs!B:B)</f>
        <v>0</v>
      </c>
      <c r="K126" s="8"/>
      <c r="L126" s="8"/>
      <c r="M126" s="8"/>
      <c r="P126" s="8"/>
      <c r="S126" s="8"/>
    </row>
    <row r="127" spans="1:19" x14ac:dyDescent="0.25">
      <c r="A127" s="8"/>
      <c r="C127" s="8"/>
      <c r="D127" s="6">
        <f>_xlfn.XLOOKUP(C:C,COKYs!F:F,COKYs!C:C)</f>
        <v>0</v>
      </c>
      <c r="E127" s="6">
        <f>_xlfn.XLOOKUP(C:C,COKYs!F:F,COKYs!B:B)</f>
        <v>0</v>
      </c>
      <c r="K127" s="8"/>
      <c r="L127" s="8"/>
      <c r="M127" s="8"/>
      <c r="P127" s="8"/>
      <c r="S127" s="8"/>
    </row>
    <row r="128" spans="1:19" x14ac:dyDescent="0.25">
      <c r="A128" s="8"/>
      <c r="C128" s="8"/>
      <c r="D128" s="6">
        <f>_xlfn.XLOOKUP(C:C,COKYs!F:F,COKYs!C:C)</f>
        <v>0</v>
      </c>
      <c r="E128" s="6">
        <f>_xlfn.XLOOKUP(C:C,COKYs!F:F,COKYs!B:B)</f>
        <v>0</v>
      </c>
      <c r="K128" s="8"/>
      <c r="L128" s="8"/>
      <c r="M128" s="8"/>
      <c r="P128" s="8"/>
      <c r="S128" s="8"/>
    </row>
    <row r="129" spans="1:19" x14ac:dyDescent="0.25">
      <c r="A129" s="8"/>
      <c r="C129" s="8"/>
      <c r="D129" s="6">
        <f>_xlfn.XLOOKUP(C:C,COKYs!F:F,COKYs!C:C)</f>
        <v>0</v>
      </c>
      <c r="E129" s="6">
        <f>_xlfn.XLOOKUP(C:C,COKYs!F:F,COKYs!B:B)</f>
        <v>0</v>
      </c>
      <c r="K129" s="8"/>
      <c r="L129" s="8"/>
      <c r="M129" s="8"/>
      <c r="P129" s="8"/>
      <c r="S129" s="8"/>
    </row>
    <row r="130" spans="1:19" x14ac:dyDescent="0.25">
      <c r="A130" s="8"/>
      <c r="C130" s="8"/>
      <c r="D130" s="6">
        <f>_xlfn.XLOOKUP(C:C,COKYs!F:F,COKYs!C:C)</f>
        <v>0</v>
      </c>
      <c r="E130" s="6">
        <f>_xlfn.XLOOKUP(C:C,COKYs!F:F,COKYs!B:B)</f>
        <v>0</v>
      </c>
      <c r="K130" s="8"/>
      <c r="L130" s="8"/>
      <c r="M130" s="8"/>
      <c r="P130" s="8"/>
      <c r="S130" s="8"/>
    </row>
    <row r="131" spans="1:19" x14ac:dyDescent="0.25">
      <c r="A131" s="8"/>
      <c r="C131" s="8"/>
      <c r="D131" s="6">
        <f>_xlfn.XLOOKUP(C:C,COKYs!F:F,COKYs!C:C)</f>
        <v>0</v>
      </c>
      <c r="E131" s="6">
        <f>_xlfn.XLOOKUP(C:C,COKYs!F:F,COKYs!B:B)</f>
        <v>0</v>
      </c>
      <c r="K131" s="8"/>
      <c r="L131" s="8"/>
      <c r="M131" s="8"/>
      <c r="P131" s="8"/>
      <c r="S131" s="8"/>
    </row>
    <row r="132" spans="1:19" x14ac:dyDescent="0.25">
      <c r="A132" s="8"/>
      <c r="C132" s="8"/>
      <c r="D132" s="6">
        <f>_xlfn.XLOOKUP(C:C,COKYs!F:F,COKYs!C:C)</f>
        <v>0</v>
      </c>
      <c r="E132" s="6">
        <f>_xlfn.XLOOKUP(C:C,COKYs!F:F,COKYs!B:B)</f>
        <v>0</v>
      </c>
      <c r="K132" s="8"/>
      <c r="L132" s="8"/>
      <c r="M132" s="8"/>
      <c r="P132" s="8"/>
      <c r="S132" s="8"/>
    </row>
    <row r="133" spans="1:19" x14ac:dyDescent="0.25">
      <c r="A133" s="8"/>
      <c r="C133" s="8"/>
      <c r="D133" s="6">
        <f>_xlfn.XLOOKUP(C:C,COKYs!F:F,COKYs!C:C)</f>
        <v>0</v>
      </c>
      <c r="E133" s="6">
        <f>_xlfn.XLOOKUP(C:C,COKYs!F:F,COKYs!B:B)</f>
        <v>0</v>
      </c>
      <c r="K133" s="8"/>
      <c r="L133" s="8"/>
      <c r="M133" s="8"/>
      <c r="P133" s="8"/>
      <c r="S133" s="8"/>
    </row>
    <row r="134" spans="1:19" x14ac:dyDescent="0.25">
      <c r="A134" s="8"/>
      <c r="C134" s="8"/>
      <c r="D134" s="6">
        <f>_xlfn.XLOOKUP(C:C,COKYs!F:F,COKYs!C:C)</f>
        <v>0</v>
      </c>
      <c r="E134" s="6">
        <f>_xlfn.XLOOKUP(C:C,COKYs!F:F,COKYs!B:B)</f>
        <v>0</v>
      </c>
      <c r="K134" s="8"/>
      <c r="L134" s="8"/>
      <c r="M134" s="8"/>
      <c r="P134" s="8"/>
      <c r="S134" s="8"/>
    </row>
    <row r="135" spans="1:19" x14ac:dyDescent="0.25">
      <c r="A135" s="8"/>
      <c r="C135" s="8"/>
      <c r="D135" s="6">
        <f>_xlfn.XLOOKUP(C:C,COKYs!F:F,COKYs!C:C)</f>
        <v>0</v>
      </c>
      <c r="E135" s="6">
        <f>_xlfn.XLOOKUP(C:C,COKYs!F:F,COKYs!B:B)</f>
        <v>0</v>
      </c>
      <c r="K135" s="8"/>
      <c r="L135" s="8"/>
      <c r="M135" s="8"/>
      <c r="P135" s="8"/>
      <c r="S135" s="8"/>
    </row>
    <row r="136" spans="1:19" x14ac:dyDescent="0.25">
      <c r="A136" s="8"/>
      <c r="C136" s="8"/>
      <c r="D136" s="6">
        <f>_xlfn.XLOOKUP(C:C,COKYs!F:F,COKYs!C:C)</f>
        <v>0</v>
      </c>
      <c r="E136" s="6">
        <f>_xlfn.XLOOKUP(C:C,COKYs!F:F,COKYs!B:B)</f>
        <v>0</v>
      </c>
      <c r="K136" s="8"/>
      <c r="L136" s="8"/>
      <c r="M136" s="8"/>
      <c r="P136" s="8"/>
      <c r="S136" s="8"/>
    </row>
    <row r="137" spans="1:19" x14ac:dyDescent="0.25">
      <c r="A137" s="8"/>
      <c r="C137" s="8"/>
      <c r="D137" s="6">
        <f>_xlfn.XLOOKUP(C:C,COKYs!F:F,COKYs!C:C)</f>
        <v>0</v>
      </c>
      <c r="E137" s="6">
        <f>_xlfn.XLOOKUP(C:C,COKYs!F:F,COKYs!B:B)</f>
        <v>0</v>
      </c>
      <c r="K137" s="8"/>
      <c r="L137" s="8"/>
      <c r="M137" s="8"/>
      <c r="P137" s="8"/>
      <c r="S137" s="8"/>
    </row>
    <row r="138" spans="1:19" x14ac:dyDescent="0.25">
      <c r="A138" s="8"/>
      <c r="C138" s="8"/>
      <c r="D138" s="6">
        <f>_xlfn.XLOOKUP(C:C,COKYs!F:F,COKYs!C:C)</f>
        <v>0</v>
      </c>
      <c r="E138" s="6">
        <f>_xlfn.XLOOKUP(C:C,COKYs!F:F,COKYs!B:B)</f>
        <v>0</v>
      </c>
      <c r="K138" s="8"/>
      <c r="L138" s="8"/>
      <c r="M138" s="8"/>
      <c r="P138" s="8"/>
      <c r="S138" s="8"/>
    </row>
    <row r="139" spans="1:19" x14ac:dyDescent="0.25">
      <c r="A139" s="8"/>
      <c r="C139" s="8"/>
      <c r="D139" s="6">
        <f>_xlfn.XLOOKUP(C:C,COKYs!F:F,COKYs!C:C)</f>
        <v>0</v>
      </c>
      <c r="E139" s="6">
        <f>_xlfn.XLOOKUP(C:C,COKYs!F:F,COKYs!B:B)</f>
        <v>0</v>
      </c>
      <c r="K139" s="8"/>
      <c r="L139" s="8"/>
      <c r="M139" s="8"/>
      <c r="P139" s="8"/>
      <c r="S139" s="8"/>
    </row>
    <row r="140" spans="1:19" x14ac:dyDescent="0.25">
      <c r="A140" s="8"/>
      <c r="C140" s="8"/>
      <c r="D140" s="6">
        <f>_xlfn.XLOOKUP(C:C,COKYs!F:F,COKYs!C:C)</f>
        <v>0</v>
      </c>
      <c r="E140" s="6">
        <f>_xlfn.XLOOKUP(C:C,COKYs!F:F,COKYs!B:B)</f>
        <v>0</v>
      </c>
      <c r="K140" s="8"/>
      <c r="L140" s="8"/>
      <c r="M140" s="8"/>
      <c r="P140" s="8"/>
      <c r="S140" s="8"/>
    </row>
    <row r="141" spans="1:19" x14ac:dyDescent="0.25">
      <c r="A141" s="8"/>
      <c r="C141" s="8"/>
      <c r="D141" s="6">
        <f>_xlfn.XLOOKUP(C:C,COKYs!F:F,COKYs!C:C)</f>
        <v>0</v>
      </c>
      <c r="E141" s="6">
        <f>_xlfn.XLOOKUP(C:C,COKYs!F:F,COKYs!B:B)</f>
        <v>0</v>
      </c>
      <c r="K141" s="8"/>
      <c r="L141" s="8"/>
      <c r="M141" s="8"/>
      <c r="P141" s="8"/>
      <c r="S141" s="8"/>
    </row>
    <row r="142" spans="1:19" x14ac:dyDescent="0.25">
      <c r="A142" s="8"/>
      <c r="C142" s="8"/>
      <c r="D142" s="6">
        <f>_xlfn.XLOOKUP(C:C,COKYs!F:F,COKYs!C:C)</f>
        <v>0</v>
      </c>
      <c r="E142" s="6">
        <f>_xlfn.XLOOKUP(C:C,COKYs!F:F,COKYs!B:B)</f>
        <v>0</v>
      </c>
      <c r="K142" s="8"/>
      <c r="L142" s="8"/>
      <c r="M142" s="8"/>
      <c r="P142" s="8"/>
      <c r="S142" s="8"/>
    </row>
    <row r="143" spans="1:19" x14ac:dyDescent="0.25">
      <c r="A143" s="8"/>
      <c r="C143" s="8"/>
      <c r="D143" s="6">
        <f>_xlfn.XLOOKUP(C:C,COKYs!F:F,COKYs!C:C)</f>
        <v>0</v>
      </c>
      <c r="E143" s="6">
        <f>_xlfn.XLOOKUP(C:C,COKYs!F:F,COKYs!B:B)</f>
        <v>0</v>
      </c>
      <c r="K143" s="8"/>
      <c r="L143" s="8"/>
      <c r="M143" s="8"/>
      <c r="P143" s="8"/>
      <c r="S143" s="8"/>
    </row>
    <row r="144" spans="1:19" x14ac:dyDescent="0.25">
      <c r="A144" s="8"/>
      <c r="C144" s="8"/>
      <c r="D144" s="6">
        <f>_xlfn.XLOOKUP(C:C,COKYs!F:F,COKYs!C:C)</f>
        <v>0</v>
      </c>
      <c r="E144" s="6">
        <f>_xlfn.XLOOKUP(C:C,COKYs!F:F,COKYs!B:B)</f>
        <v>0</v>
      </c>
      <c r="K144" s="8"/>
      <c r="L144" s="8"/>
      <c r="M144" s="8"/>
      <c r="P144" s="8"/>
      <c r="S144" s="8"/>
    </row>
    <row r="145" spans="1:19" x14ac:dyDescent="0.25">
      <c r="A145" s="8"/>
      <c r="C145" s="8"/>
      <c r="D145" s="6">
        <f>_xlfn.XLOOKUP(C:C,COKYs!F:F,COKYs!C:C)</f>
        <v>0</v>
      </c>
      <c r="E145" s="6">
        <f>_xlfn.XLOOKUP(C:C,COKYs!F:F,COKYs!B:B)</f>
        <v>0</v>
      </c>
      <c r="K145" s="8"/>
      <c r="L145" s="8"/>
      <c r="M145" s="8"/>
      <c r="P145" s="8"/>
      <c r="S145" s="8"/>
    </row>
    <row r="146" spans="1:19" x14ac:dyDescent="0.25">
      <c r="A146" s="8"/>
      <c r="C146" s="8"/>
      <c r="D146" s="6">
        <f>_xlfn.XLOOKUP(C:C,COKYs!F:F,COKYs!C:C)</f>
        <v>0</v>
      </c>
      <c r="E146" s="6">
        <f>_xlfn.XLOOKUP(C:C,COKYs!F:F,COKYs!B:B)</f>
        <v>0</v>
      </c>
      <c r="K146" s="8"/>
      <c r="L146" s="8"/>
      <c r="M146" s="8"/>
      <c r="P146" s="8"/>
      <c r="S146" s="8"/>
    </row>
    <row r="147" spans="1:19" x14ac:dyDescent="0.25">
      <c r="A147" s="8"/>
      <c r="C147" s="8"/>
      <c r="D147" s="6">
        <f>_xlfn.XLOOKUP(C:C,COKYs!F:F,COKYs!C:C)</f>
        <v>0</v>
      </c>
      <c r="E147" s="6">
        <f>_xlfn.XLOOKUP(C:C,COKYs!F:F,COKYs!B:B)</f>
        <v>0</v>
      </c>
      <c r="K147" s="8"/>
      <c r="L147" s="8"/>
      <c r="M147" s="8"/>
      <c r="P147" s="8"/>
      <c r="S147" s="8"/>
    </row>
    <row r="148" spans="1:19" x14ac:dyDescent="0.25">
      <c r="A148" s="8"/>
      <c r="C148" s="8"/>
      <c r="D148" s="6">
        <f>_xlfn.XLOOKUP(C:C,COKYs!F:F,COKYs!C:C)</f>
        <v>0</v>
      </c>
      <c r="E148" s="6">
        <f>_xlfn.XLOOKUP(C:C,COKYs!F:F,COKYs!B:B)</f>
        <v>0</v>
      </c>
      <c r="K148" s="8"/>
      <c r="L148" s="8"/>
      <c r="M148" s="8"/>
      <c r="P148" s="8"/>
      <c r="S148" s="8"/>
    </row>
    <row r="149" spans="1:19" x14ac:dyDescent="0.25">
      <c r="A149" s="8"/>
      <c r="C149" s="8"/>
      <c r="D149" s="6">
        <f>_xlfn.XLOOKUP(C:C,COKYs!F:F,COKYs!C:C)</f>
        <v>0</v>
      </c>
      <c r="E149" s="6">
        <f>_xlfn.XLOOKUP(C:C,COKYs!F:F,COKYs!B:B)</f>
        <v>0</v>
      </c>
      <c r="K149" s="8"/>
      <c r="L149" s="8"/>
      <c r="M149" s="8"/>
      <c r="P149" s="8"/>
      <c r="S149" s="8"/>
    </row>
    <row r="150" spans="1:19" x14ac:dyDescent="0.25">
      <c r="A150" s="8"/>
      <c r="C150" s="8"/>
      <c r="D150" s="6">
        <f>_xlfn.XLOOKUP(C:C,COKYs!F:F,COKYs!C:C)</f>
        <v>0</v>
      </c>
      <c r="E150" s="6">
        <f>_xlfn.XLOOKUP(C:C,COKYs!F:F,COKYs!B:B)</f>
        <v>0</v>
      </c>
      <c r="K150" s="8"/>
      <c r="L150" s="8"/>
      <c r="M150" s="8"/>
      <c r="P150" s="8"/>
      <c r="S150" s="8"/>
    </row>
    <row r="151" spans="1:19" x14ac:dyDescent="0.25">
      <c r="A151" s="8"/>
      <c r="C151" s="8"/>
      <c r="D151" s="6">
        <f>_xlfn.XLOOKUP(C:C,COKYs!F:F,COKYs!C:C)</f>
        <v>0</v>
      </c>
      <c r="E151" s="6">
        <f>_xlfn.XLOOKUP(C:C,COKYs!F:F,COKYs!B:B)</f>
        <v>0</v>
      </c>
      <c r="K151" s="8"/>
      <c r="L151" s="8"/>
      <c r="M151" s="8"/>
      <c r="P151" s="8"/>
      <c r="S151" s="8"/>
    </row>
    <row r="152" spans="1:19" x14ac:dyDescent="0.25">
      <c r="A152" s="8"/>
      <c r="C152" s="8"/>
      <c r="D152" s="6">
        <f>_xlfn.XLOOKUP(C:C,COKYs!F:F,COKYs!C:C)</f>
        <v>0</v>
      </c>
      <c r="E152" s="6">
        <f>_xlfn.XLOOKUP(C:C,COKYs!F:F,COKYs!B:B)</f>
        <v>0</v>
      </c>
      <c r="K152" s="8"/>
      <c r="L152" s="8"/>
      <c r="M152" s="8"/>
      <c r="P152" s="8"/>
      <c r="S152" s="8"/>
    </row>
    <row r="153" spans="1:19" x14ac:dyDescent="0.25">
      <c r="A153" s="8"/>
      <c r="C153" s="8"/>
      <c r="D153" s="6">
        <f>_xlfn.XLOOKUP(C:C,COKYs!F:F,COKYs!C:C)</f>
        <v>0</v>
      </c>
      <c r="E153" s="6">
        <f>_xlfn.XLOOKUP(C:C,COKYs!F:F,COKYs!B:B)</f>
        <v>0</v>
      </c>
      <c r="K153" s="8"/>
      <c r="L153" s="8"/>
      <c r="M153" s="8"/>
      <c r="P153" s="8"/>
      <c r="S153" s="8"/>
    </row>
    <row r="154" spans="1:19" x14ac:dyDescent="0.25">
      <c r="A154" s="8"/>
      <c r="C154" s="8"/>
      <c r="D154" s="6">
        <f>_xlfn.XLOOKUP(C:C,COKYs!F:F,COKYs!C:C)</f>
        <v>0</v>
      </c>
      <c r="E154" s="6">
        <f>_xlfn.XLOOKUP(C:C,COKYs!F:F,COKYs!B:B)</f>
        <v>0</v>
      </c>
      <c r="K154" s="8"/>
      <c r="L154" s="8"/>
      <c r="M154" s="8"/>
      <c r="P154" s="8"/>
      <c r="S154" s="8"/>
    </row>
    <row r="155" spans="1:19" x14ac:dyDescent="0.25">
      <c r="A155" s="8"/>
      <c r="C155" s="8"/>
      <c r="D155" s="6">
        <f>_xlfn.XLOOKUP(C:C,COKYs!F:F,COKYs!C:C)</f>
        <v>0</v>
      </c>
      <c r="E155" s="6">
        <f>_xlfn.XLOOKUP(C:C,COKYs!F:F,COKYs!B:B)</f>
        <v>0</v>
      </c>
      <c r="K155" s="8"/>
      <c r="L155" s="8"/>
      <c r="M155" s="8"/>
      <c r="P155" s="8"/>
      <c r="S155" s="8"/>
    </row>
    <row r="156" spans="1:19" x14ac:dyDescent="0.25">
      <c r="A156" s="8"/>
      <c r="C156" s="8"/>
      <c r="D156" s="6">
        <f>_xlfn.XLOOKUP(C:C,COKYs!F:F,COKYs!C:C)</f>
        <v>0</v>
      </c>
      <c r="E156" s="6">
        <f>_xlfn.XLOOKUP(C:C,COKYs!F:F,COKYs!B:B)</f>
        <v>0</v>
      </c>
      <c r="K156" s="8"/>
      <c r="L156" s="8"/>
      <c r="M156" s="8"/>
      <c r="P156" s="8"/>
      <c r="S156" s="8"/>
    </row>
    <row r="157" spans="1:19" x14ac:dyDescent="0.25">
      <c r="A157" s="8"/>
      <c r="C157" s="8"/>
      <c r="D157" s="6">
        <f>_xlfn.XLOOKUP(C:C,COKYs!F:F,COKYs!C:C)</f>
        <v>0</v>
      </c>
      <c r="E157" s="6">
        <f>_xlfn.XLOOKUP(C:C,COKYs!F:F,COKYs!B:B)</f>
        <v>0</v>
      </c>
      <c r="K157" s="8"/>
      <c r="L157" s="8"/>
      <c r="M157" s="8"/>
      <c r="P157" s="8"/>
      <c r="S157" s="8"/>
    </row>
    <row r="158" spans="1:19" x14ac:dyDescent="0.25">
      <c r="A158" s="8"/>
      <c r="C158" s="8"/>
      <c r="D158" s="6">
        <f>_xlfn.XLOOKUP(C:C,COKYs!F:F,COKYs!C:C)</f>
        <v>0</v>
      </c>
      <c r="E158" s="6">
        <f>_xlfn.XLOOKUP(C:C,COKYs!F:F,COKYs!B:B)</f>
        <v>0</v>
      </c>
      <c r="K158" s="8"/>
      <c r="L158" s="8"/>
      <c r="M158" s="8"/>
      <c r="P158" s="8"/>
      <c r="S158" s="8"/>
    </row>
    <row r="159" spans="1:19" x14ac:dyDescent="0.25">
      <c r="A159" s="8"/>
      <c r="C159" s="8"/>
      <c r="D159" s="6">
        <f>_xlfn.XLOOKUP(C:C,COKYs!F:F,COKYs!C:C)</f>
        <v>0</v>
      </c>
      <c r="E159" s="6">
        <f>_xlfn.XLOOKUP(C:C,COKYs!F:F,COKYs!B:B)</f>
        <v>0</v>
      </c>
      <c r="K159" s="8"/>
      <c r="L159" s="8"/>
      <c r="M159" s="8"/>
      <c r="P159" s="8"/>
      <c r="S159" s="8"/>
    </row>
    <row r="160" spans="1:19" x14ac:dyDescent="0.25">
      <c r="A160" s="8"/>
      <c r="C160" s="8"/>
      <c r="D160" s="6">
        <f>_xlfn.XLOOKUP(C:C,COKYs!F:F,COKYs!C:C)</f>
        <v>0</v>
      </c>
      <c r="E160" s="6">
        <f>_xlfn.XLOOKUP(C:C,COKYs!F:F,COKYs!B:B)</f>
        <v>0</v>
      </c>
      <c r="K160" s="8"/>
      <c r="L160" s="8"/>
      <c r="M160" s="8"/>
      <c r="P160" s="8"/>
      <c r="S160" s="8"/>
    </row>
    <row r="161" spans="1:19" x14ac:dyDescent="0.25">
      <c r="A161" s="8"/>
      <c r="C161" s="8"/>
      <c r="D161" s="6">
        <f>_xlfn.XLOOKUP(C:C,COKYs!F:F,COKYs!C:C)</f>
        <v>0</v>
      </c>
      <c r="E161" s="6">
        <f>_xlfn.XLOOKUP(C:C,COKYs!F:F,COKYs!B:B)</f>
        <v>0</v>
      </c>
      <c r="K161" s="8"/>
      <c r="L161" s="8"/>
      <c r="M161" s="8"/>
      <c r="P161" s="8"/>
      <c r="S161" s="8"/>
    </row>
    <row r="162" spans="1:19" x14ac:dyDescent="0.25">
      <c r="A162" s="8"/>
      <c r="C162" s="8"/>
      <c r="D162" s="6">
        <f>_xlfn.XLOOKUP(C:C,COKYs!F:F,COKYs!C:C)</f>
        <v>0</v>
      </c>
      <c r="E162" s="6">
        <f>_xlfn.XLOOKUP(C:C,COKYs!F:F,COKYs!B:B)</f>
        <v>0</v>
      </c>
      <c r="K162" s="8"/>
      <c r="L162" s="8"/>
      <c r="M162" s="8"/>
      <c r="P162" s="8"/>
      <c r="S162" s="8"/>
    </row>
    <row r="163" spans="1:19" x14ac:dyDescent="0.25">
      <c r="A163" s="8"/>
      <c r="C163" s="8"/>
      <c r="D163" s="6">
        <f>_xlfn.XLOOKUP(C:C,COKYs!F:F,COKYs!C:C)</f>
        <v>0</v>
      </c>
      <c r="E163" s="6">
        <f>_xlfn.XLOOKUP(C:C,COKYs!F:F,COKYs!B:B)</f>
        <v>0</v>
      </c>
      <c r="K163" s="8"/>
      <c r="L163" s="8"/>
      <c r="M163" s="8"/>
      <c r="P163" s="8"/>
      <c r="S163" s="8"/>
    </row>
    <row r="164" spans="1:19" x14ac:dyDescent="0.25">
      <c r="A164" s="8"/>
      <c r="C164" s="8"/>
      <c r="D164" s="6">
        <f>_xlfn.XLOOKUP(C:C,COKYs!F:F,COKYs!C:C)</f>
        <v>0</v>
      </c>
      <c r="E164" s="6">
        <f>_xlfn.XLOOKUP(C:C,COKYs!F:F,COKYs!B:B)</f>
        <v>0</v>
      </c>
      <c r="K164" s="8"/>
      <c r="L164" s="8"/>
      <c r="M164" s="8"/>
      <c r="P164" s="8"/>
      <c r="S164" s="8"/>
    </row>
    <row r="165" spans="1:19" x14ac:dyDescent="0.25">
      <c r="A165" s="8"/>
      <c r="C165" s="8"/>
      <c r="D165" s="6">
        <f>_xlfn.XLOOKUP(C:C,COKYs!F:F,COKYs!C:C)</f>
        <v>0</v>
      </c>
      <c r="E165" s="6">
        <f>_xlfn.XLOOKUP(C:C,COKYs!F:F,COKYs!B:B)</f>
        <v>0</v>
      </c>
      <c r="K165" s="8"/>
      <c r="L165" s="8"/>
      <c r="M165" s="8"/>
      <c r="P165" s="8"/>
      <c r="S165" s="8"/>
    </row>
    <row r="166" spans="1:19" x14ac:dyDescent="0.25">
      <c r="A166" s="8"/>
      <c r="C166" s="8"/>
      <c r="D166" s="6">
        <f>_xlfn.XLOOKUP(C:C,COKYs!F:F,COKYs!C:C)</f>
        <v>0</v>
      </c>
      <c r="E166" s="6">
        <f>_xlfn.XLOOKUP(C:C,COKYs!F:F,COKYs!B:B)</f>
        <v>0</v>
      </c>
      <c r="K166" s="8"/>
      <c r="L166" s="8"/>
      <c r="M166" s="8"/>
      <c r="P166" s="8"/>
      <c r="S166" s="8"/>
    </row>
    <row r="167" spans="1:19" x14ac:dyDescent="0.25">
      <c r="A167" s="8"/>
      <c r="C167" s="8"/>
      <c r="D167" s="6">
        <f>_xlfn.XLOOKUP(C:C,COKYs!F:F,COKYs!C:C)</f>
        <v>0</v>
      </c>
      <c r="E167" s="6">
        <f>_xlfn.XLOOKUP(C:C,COKYs!F:F,COKYs!B:B)</f>
        <v>0</v>
      </c>
      <c r="K167" s="8"/>
      <c r="L167" s="8"/>
      <c r="M167" s="8"/>
      <c r="P167" s="8"/>
      <c r="S167" s="8"/>
    </row>
    <row r="168" spans="1:19" x14ac:dyDescent="0.25">
      <c r="A168" s="8"/>
      <c r="C168" s="8"/>
      <c r="D168" s="6">
        <f>_xlfn.XLOOKUP(C:C,COKYs!F:F,COKYs!C:C)</f>
        <v>0</v>
      </c>
      <c r="E168" s="6">
        <f>_xlfn.XLOOKUP(C:C,COKYs!F:F,COKYs!B:B)</f>
        <v>0</v>
      </c>
      <c r="K168" s="8"/>
      <c r="L168" s="8"/>
      <c r="M168" s="8"/>
      <c r="P168" s="8"/>
      <c r="S168" s="8"/>
    </row>
    <row r="169" spans="1:19" x14ac:dyDescent="0.25">
      <c r="A169" s="8"/>
      <c r="C169" s="8"/>
      <c r="D169" s="6">
        <f>_xlfn.XLOOKUP(C:C,COKYs!F:F,COKYs!C:C)</f>
        <v>0</v>
      </c>
      <c r="E169" s="6">
        <f>_xlfn.XLOOKUP(C:C,COKYs!F:F,COKYs!B:B)</f>
        <v>0</v>
      </c>
      <c r="K169" s="8"/>
      <c r="L169" s="8"/>
      <c r="M169" s="8"/>
      <c r="P169" s="8"/>
      <c r="S169" s="8"/>
    </row>
    <row r="170" spans="1:19" x14ac:dyDescent="0.25">
      <c r="A170" s="8"/>
      <c r="C170" s="8"/>
      <c r="D170" s="6">
        <f>_xlfn.XLOOKUP(C:C,COKYs!F:F,COKYs!C:C)</f>
        <v>0</v>
      </c>
      <c r="E170" s="6">
        <f>_xlfn.XLOOKUP(C:C,COKYs!F:F,COKYs!B:B)</f>
        <v>0</v>
      </c>
      <c r="K170" s="8"/>
      <c r="L170" s="8"/>
      <c r="M170" s="8"/>
      <c r="P170" s="8"/>
      <c r="S170" s="8"/>
    </row>
    <row r="171" spans="1:19" x14ac:dyDescent="0.25">
      <c r="A171" s="8"/>
      <c r="C171" s="8"/>
      <c r="D171" s="6">
        <f>_xlfn.XLOOKUP(C:C,COKYs!F:F,COKYs!C:C)</f>
        <v>0</v>
      </c>
      <c r="E171" s="6">
        <f>_xlfn.XLOOKUP(C:C,COKYs!F:F,COKYs!B:B)</f>
        <v>0</v>
      </c>
      <c r="K171" s="8"/>
      <c r="L171" s="8"/>
      <c r="M171" s="8"/>
      <c r="P171" s="8"/>
      <c r="S171" s="8"/>
    </row>
    <row r="172" spans="1:19" x14ac:dyDescent="0.25">
      <c r="A172" s="8"/>
      <c r="C172" s="8"/>
      <c r="D172" s="6">
        <f>_xlfn.XLOOKUP(C:C,COKYs!F:F,COKYs!C:C)</f>
        <v>0</v>
      </c>
      <c r="E172" s="6">
        <f>_xlfn.XLOOKUP(C:C,COKYs!F:F,COKYs!B:B)</f>
        <v>0</v>
      </c>
      <c r="K172" s="8"/>
      <c r="L172" s="8"/>
      <c r="M172" s="8"/>
      <c r="P172" s="8"/>
      <c r="S172" s="8"/>
    </row>
    <row r="173" spans="1:19" x14ac:dyDescent="0.25">
      <c r="A173" s="8"/>
      <c r="C173" s="8"/>
      <c r="D173" s="6">
        <f>_xlfn.XLOOKUP(C:C,COKYs!F:F,COKYs!C:C)</f>
        <v>0</v>
      </c>
      <c r="E173" s="6">
        <f>_xlfn.XLOOKUP(C:C,COKYs!F:F,COKYs!B:B)</f>
        <v>0</v>
      </c>
      <c r="K173" s="8"/>
      <c r="L173" s="8"/>
      <c r="M173" s="8"/>
      <c r="P173" s="8"/>
      <c r="S173" s="8"/>
    </row>
    <row r="174" spans="1:19" x14ac:dyDescent="0.25">
      <c r="A174" s="8"/>
      <c r="C174" s="8"/>
      <c r="D174" s="6">
        <f>_xlfn.XLOOKUP(C:C,COKYs!F:F,COKYs!C:C)</f>
        <v>0</v>
      </c>
      <c r="E174" s="6">
        <f>_xlfn.XLOOKUP(C:C,COKYs!F:F,COKYs!B:B)</f>
        <v>0</v>
      </c>
      <c r="K174" s="8"/>
      <c r="L174" s="8"/>
      <c r="M174" s="8"/>
      <c r="P174" s="8"/>
      <c r="S174" s="8"/>
    </row>
    <row r="175" spans="1:19" x14ac:dyDescent="0.25">
      <c r="A175" s="8"/>
      <c r="C175" s="8"/>
      <c r="D175" s="6">
        <f>_xlfn.XLOOKUP(C:C,COKYs!F:F,COKYs!C:C)</f>
        <v>0</v>
      </c>
      <c r="E175" s="6">
        <f>_xlfn.XLOOKUP(C:C,COKYs!F:F,COKYs!B:B)</f>
        <v>0</v>
      </c>
      <c r="K175" s="8"/>
      <c r="L175" s="8"/>
      <c r="M175" s="8"/>
      <c r="P175" s="8"/>
      <c r="S175" s="8"/>
    </row>
    <row r="176" spans="1:19" x14ac:dyDescent="0.25">
      <c r="A176" s="8"/>
      <c r="C176" s="8"/>
      <c r="D176" s="6">
        <f>_xlfn.XLOOKUP(C:C,COKYs!F:F,COKYs!C:C)</f>
        <v>0</v>
      </c>
      <c r="E176" s="6">
        <f>_xlfn.XLOOKUP(C:C,COKYs!F:F,COKYs!B:B)</f>
        <v>0</v>
      </c>
      <c r="K176" s="8"/>
      <c r="L176" s="8"/>
      <c r="M176" s="8"/>
      <c r="P176" s="8"/>
      <c r="S176" s="8"/>
    </row>
    <row r="177" spans="1:19" x14ac:dyDescent="0.25">
      <c r="A177" s="8"/>
      <c r="C177" s="8"/>
      <c r="D177" s="6">
        <f>_xlfn.XLOOKUP(C:C,COKYs!F:F,COKYs!C:C)</f>
        <v>0</v>
      </c>
      <c r="E177" s="6">
        <f>_xlfn.XLOOKUP(C:C,COKYs!F:F,COKYs!B:B)</f>
        <v>0</v>
      </c>
      <c r="K177" s="8"/>
      <c r="L177" s="8"/>
      <c r="M177" s="8"/>
      <c r="P177" s="8"/>
      <c r="S177" s="8"/>
    </row>
    <row r="178" spans="1:19" x14ac:dyDescent="0.25">
      <c r="A178" s="8"/>
      <c r="C178" s="8"/>
      <c r="D178" s="6">
        <f>_xlfn.XLOOKUP(C:C,COKYs!F:F,COKYs!C:C)</f>
        <v>0</v>
      </c>
      <c r="E178" s="6">
        <f>_xlfn.XLOOKUP(C:C,COKYs!F:F,COKYs!B:B)</f>
        <v>0</v>
      </c>
      <c r="K178" s="8"/>
      <c r="L178" s="8"/>
      <c r="M178" s="8"/>
      <c r="P178" s="8"/>
      <c r="S178" s="8"/>
    </row>
    <row r="179" spans="1:19" x14ac:dyDescent="0.25">
      <c r="A179" s="8"/>
      <c r="C179" s="8"/>
      <c r="D179" s="6">
        <f>_xlfn.XLOOKUP(C:C,COKYs!F:F,COKYs!C:C)</f>
        <v>0</v>
      </c>
      <c r="E179" s="6">
        <f>_xlfn.XLOOKUP(C:C,COKYs!F:F,COKYs!B:B)</f>
        <v>0</v>
      </c>
      <c r="K179" s="8"/>
      <c r="L179" s="8"/>
      <c r="M179" s="8"/>
      <c r="P179" s="8"/>
      <c r="S179" s="8"/>
    </row>
    <row r="180" spans="1:19" x14ac:dyDescent="0.25">
      <c r="A180" s="8"/>
      <c r="C180" s="8"/>
      <c r="D180" s="6">
        <f>_xlfn.XLOOKUP(C:C,COKYs!F:F,COKYs!C:C)</f>
        <v>0</v>
      </c>
      <c r="E180" s="6">
        <f>_xlfn.XLOOKUP(C:C,COKYs!F:F,COKYs!B:B)</f>
        <v>0</v>
      </c>
      <c r="K180" s="8"/>
      <c r="L180" s="8"/>
      <c r="M180" s="8"/>
      <c r="P180" s="8"/>
      <c r="S180" s="8"/>
    </row>
    <row r="181" spans="1:19" x14ac:dyDescent="0.25">
      <c r="A181" s="8"/>
      <c r="C181" s="8"/>
      <c r="D181" s="6">
        <f>_xlfn.XLOOKUP(C:C,COKYs!F:F,COKYs!C:C)</f>
        <v>0</v>
      </c>
      <c r="E181" s="6">
        <f>_xlfn.XLOOKUP(C:C,COKYs!F:F,COKYs!B:B)</f>
        <v>0</v>
      </c>
      <c r="K181" s="8"/>
      <c r="L181" s="8"/>
      <c r="M181" s="8"/>
      <c r="P181" s="8"/>
      <c r="S181" s="8"/>
    </row>
    <row r="182" spans="1:19" x14ac:dyDescent="0.25">
      <c r="A182" s="8"/>
      <c r="C182" s="8"/>
      <c r="D182" s="6">
        <f>_xlfn.XLOOKUP(C:C,COKYs!F:F,COKYs!C:C)</f>
        <v>0</v>
      </c>
      <c r="E182" s="6">
        <f>_xlfn.XLOOKUP(C:C,COKYs!F:F,COKYs!B:B)</f>
        <v>0</v>
      </c>
      <c r="K182" s="8"/>
      <c r="L182" s="8"/>
      <c r="M182" s="8"/>
      <c r="P182" s="8"/>
      <c r="S182" s="8"/>
    </row>
    <row r="183" spans="1:19" x14ac:dyDescent="0.25">
      <c r="A183" s="8"/>
      <c r="C183" s="8"/>
      <c r="D183" s="6">
        <f>_xlfn.XLOOKUP(C:C,COKYs!F:F,COKYs!C:C)</f>
        <v>0</v>
      </c>
      <c r="E183" s="6">
        <f>_xlfn.XLOOKUP(C:C,COKYs!F:F,COKYs!B:B)</f>
        <v>0</v>
      </c>
      <c r="K183" s="8"/>
      <c r="L183" s="8"/>
      <c r="M183" s="8"/>
      <c r="P183" s="8"/>
      <c r="S183" s="8"/>
    </row>
    <row r="184" spans="1:19" x14ac:dyDescent="0.25">
      <c r="A184" s="8"/>
      <c r="C184" s="8"/>
      <c r="D184" s="6">
        <f>_xlfn.XLOOKUP(C:C,COKYs!F:F,COKYs!C:C)</f>
        <v>0</v>
      </c>
      <c r="E184" s="6">
        <f>_xlfn.XLOOKUP(C:C,COKYs!F:F,COKYs!B:B)</f>
        <v>0</v>
      </c>
      <c r="K184" s="8"/>
      <c r="L184" s="8"/>
      <c r="M184" s="8"/>
      <c r="P184" s="8"/>
      <c r="S184" s="8"/>
    </row>
    <row r="185" spans="1:19" x14ac:dyDescent="0.25">
      <c r="A185" s="8"/>
      <c r="C185" s="8"/>
      <c r="D185" s="6">
        <f>_xlfn.XLOOKUP(C:C,COKYs!F:F,COKYs!C:C)</f>
        <v>0</v>
      </c>
      <c r="E185" s="6">
        <f>_xlfn.XLOOKUP(C:C,COKYs!F:F,COKYs!B:B)</f>
        <v>0</v>
      </c>
      <c r="K185" s="8"/>
      <c r="L185" s="8"/>
      <c r="M185" s="8"/>
      <c r="P185" s="8"/>
      <c r="S185" s="8"/>
    </row>
    <row r="186" spans="1:19" x14ac:dyDescent="0.25">
      <c r="A186" s="8"/>
      <c r="C186" s="8"/>
      <c r="D186" s="6">
        <f>_xlfn.XLOOKUP(C:C,COKYs!F:F,COKYs!C:C)</f>
        <v>0</v>
      </c>
      <c r="E186" s="6">
        <f>_xlfn.XLOOKUP(C:C,COKYs!F:F,COKYs!B:B)</f>
        <v>0</v>
      </c>
      <c r="K186" s="8"/>
      <c r="L186" s="8"/>
      <c r="M186" s="8"/>
      <c r="P186" s="8"/>
      <c r="S186" s="8"/>
    </row>
    <row r="187" spans="1:19" x14ac:dyDescent="0.25">
      <c r="A187" s="8"/>
      <c r="C187" s="8"/>
      <c r="D187" s="6">
        <f>_xlfn.XLOOKUP(C:C,COKYs!F:F,COKYs!C:C)</f>
        <v>0</v>
      </c>
      <c r="E187" s="6">
        <f>_xlfn.XLOOKUP(C:C,COKYs!F:F,COKYs!B:B)</f>
        <v>0</v>
      </c>
      <c r="K187" s="8"/>
      <c r="L187" s="8"/>
      <c r="M187" s="8"/>
      <c r="P187" s="8"/>
      <c r="S187" s="8"/>
    </row>
    <row r="188" spans="1:19" x14ac:dyDescent="0.25">
      <c r="A188" s="8"/>
      <c r="C188" s="8"/>
      <c r="D188" s="6">
        <f>_xlfn.XLOOKUP(C:C,COKYs!F:F,COKYs!C:C)</f>
        <v>0</v>
      </c>
      <c r="E188" s="6">
        <f>_xlfn.XLOOKUP(C:C,COKYs!F:F,COKYs!B:B)</f>
        <v>0</v>
      </c>
      <c r="K188" s="8"/>
      <c r="L188" s="8"/>
      <c r="M188" s="8"/>
      <c r="P188" s="8"/>
      <c r="S188" s="8"/>
    </row>
    <row r="189" spans="1:19" x14ac:dyDescent="0.25">
      <c r="A189" s="8"/>
      <c r="C189" s="8"/>
      <c r="D189" s="6">
        <f>_xlfn.XLOOKUP(C:C,COKYs!F:F,COKYs!C:C)</f>
        <v>0</v>
      </c>
      <c r="E189" s="6">
        <f>_xlfn.XLOOKUP(C:C,COKYs!F:F,COKYs!B:B)</f>
        <v>0</v>
      </c>
      <c r="K189" s="8"/>
      <c r="L189" s="8"/>
      <c r="M189" s="8"/>
      <c r="P189" s="8"/>
      <c r="S189" s="8"/>
    </row>
    <row r="190" spans="1:19" x14ac:dyDescent="0.25">
      <c r="A190" s="8"/>
      <c r="C190" s="8"/>
      <c r="D190" s="6">
        <f>_xlfn.XLOOKUP(C:C,COKYs!F:F,COKYs!C:C)</f>
        <v>0</v>
      </c>
      <c r="E190" s="6">
        <f>_xlfn.XLOOKUP(C:C,COKYs!F:F,COKYs!B:B)</f>
        <v>0</v>
      </c>
      <c r="K190" s="8"/>
      <c r="L190" s="8"/>
      <c r="M190" s="8"/>
      <c r="P190" s="8"/>
      <c r="S190" s="8"/>
    </row>
    <row r="191" spans="1:19" x14ac:dyDescent="0.25">
      <c r="A191" s="8"/>
      <c r="C191" s="8"/>
      <c r="D191" s="6">
        <f>_xlfn.XLOOKUP(C:C,COKYs!F:F,COKYs!C:C)</f>
        <v>0</v>
      </c>
      <c r="E191" s="6">
        <f>_xlfn.XLOOKUP(C:C,COKYs!F:F,COKYs!B:B)</f>
        <v>0</v>
      </c>
      <c r="K191" s="8"/>
      <c r="L191" s="8"/>
      <c r="M191" s="8"/>
      <c r="P191" s="8"/>
      <c r="S191" s="8"/>
    </row>
    <row r="192" spans="1:19" x14ac:dyDescent="0.25">
      <c r="A192" s="8"/>
      <c r="C192" s="8"/>
      <c r="D192" s="6">
        <f>_xlfn.XLOOKUP(C:C,COKYs!F:F,COKYs!C:C)</f>
        <v>0</v>
      </c>
      <c r="E192" s="6">
        <f>_xlfn.XLOOKUP(C:C,COKYs!F:F,COKYs!B:B)</f>
        <v>0</v>
      </c>
      <c r="K192" s="8"/>
      <c r="L192" s="8"/>
      <c r="M192" s="8"/>
      <c r="P192" s="8"/>
      <c r="S192" s="8"/>
    </row>
    <row r="193" spans="1:19" x14ac:dyDescent="0.25">
      <c r="A193" s="8"/>
      <c r="C193" s="8"/>
      <c r="D193" s="6">
        <f>_xlfn.XLOOKUP(C:C,COKYs!F:F,COKYs!C:C)</f>
        <v>0</v>
      </c>
      <c r="E193" s="6">
        <f>_xlfn.XLOOKUP(C:C,COKYs!F:F,COKYs!B:B)</f>
        <v>0</v>
      </c>
      <c r="K193" s="8"/>
      <c r="L193" s="8"/>
      <c r="M193" s="8"/>
      <c r="P193" s="8"/>
      <c r="S193" s="8"/>
    </row>
    <row r="194" spans="1:19" x14ac:dyDescent="0.25">
      <c r="A194" s="8"/>
      <c r="C194" s="8"/>
      <c r="D194" s="6">
        <f>_xlfn.XLOOKUP(C:C,COKYs!F:F,COKYs!C:C)</f>
        <v>0</v>
      </c>
      <c r="E194" s="6">
        <f>_xlfn.XLOOKUP(C:C,COKYs!F:F,COKYs!B:B)</f>
        <v>0</v>
      </c>
      <c r="K194" s="8"/>
      <c r="L194" s="8"/>
      <c r="M194" s="8"/>
      <c r="P194" s="8"/>
      <c r="S194" s="8"/>
    </row>
    <row r="195" spans="1:19" x14ac:dyDescent="0.25">
      <c r="A195" s="8"/>
      <c r="C195" s="8"/>
      <c r="D195" s="6">
        <f>_xlfn.XLOOKUP(C:C,COKYs!F:F,COKYs!C:C)</f>
        <v>0</v>
      </c>
      <c r="E195" s="6">
        <f>_xlfn.XLOOKUP(C:C,COKYs!F:F,COKYs!B:B)</f>
        <v>0</v>
      </c>
      <c r="K195" s="8"/>
      <c r="L195" s="8"/>
      <c r="M195" s="8"/>
      <c r="P195" s="8"/>
      <c r="S195" s="8"/>
    </row>
    <row r="196" spans="1:19" x14ac:dyDescent="0.25">
      <c r="A196" s="8"/>
      <c r="C196" s="8"/>
      <c r="D196" s="6">
        <f>_xlfn.XLOOKUP(C:C,COKYs!F:F,COKYs!C:C)</f>
        <v>0</v>
      </c>
      <c r="E196" s="6">
        <f>_xlfn.XLOOKUP(C:C,COKYs!F:F,COKYs!B:B)</f>
        <v>0</v>
      </c>
      <c r="K196" s="8"/>
      <c r="L196" s="8"/>
      <c r="M196" s="8"/>
      <c r="P196" s="8"/>
      <c r="S196" s="8"/>
    </row>
    <row r="197" spans="1:19" x14ac:dyDescent="0.25">
      <c r="A197" s="8"/>
      <c r="C197" s="8"/>
      <c r="D197" s="6">
        <f>_xlfn.XLOOKUP(C:C,COKYs!F:F,COKYs!C:C)</f>
        <v>0</v>
      </c>
      <c r="E197" s="6">
        <f>_xlfn.XLOOKUP(C:C,COKYs!F:F,COKYs!B:B)</f>
        <v>0</v>
      </c>
      <c r="K197" s="8"/>
      <c r="L197" s="8"/>
      <c r="M197" s="8"/>
      <c r="P197" s="8"/>
      <c r="S197" s="8"/>
    </row>
    <row r="198" spans="1:19" x14ac:dyDescent="0.25">
      <c r="A198" s="8"/>
      <c r="C198" s="8"/>
      <c r="D198" s="6">
        <f>_xlfn.XLOOKUP(C:C,COKYs!F:F,COKYs!C:C)</f>
        <v>0</v>
      </c>
      <c r="E198" s="6">
        <f>_xlfn.XLOOKUP(C:C,COKYs!F:F,COKYs!B:B)</f>
        <v>0</v>
      </c>
      <c r="K198" s="8"/>
      <c r="L198" s="8"/>
      <c r="M198" s="8"/>
      <c r="P198" s="8"/>
      <c r="S198" s="8"/>
    </row>
    <row r="199" spans="1:19" x14ac:dyDescent="0.25">
      <c r="A199" s="8"/>
      <c r="C199" s="8"/>
      <c r="D199" s="6">
        <f>_xlfn.XLOOKUP(C:C,COKYs!F:F,COKYs!C:C)</f>
        <v>0</v>
      </c>
      <c r="E199" s="6">
        <f>_xlfn.XLOOKUP(C:C,COKYs!F:F,COKYs!B:B)</f>
        <v>0</v>
      </c>
      <c r="K199" s="8"/>
      <c r="L199" s="8"/>
      <c r="M199" s="8"/>
      <c r="P199" s="8"/>
      <c r="S199" s="8"/>
    </row>
    <row r="200" spans="1:19" x14ac:dyDescent="0.25">
      <c r="A200" s="8"/>
      <c r="C200" s="8"/>
      <c r="D200" s="6">
        <f>_xlfn.XLOOKUP(C:C,COKYs!F:F,COKYs!C:C)</f>
        <v>0</v>
      </c>
      <c r="E200" s="6">
        <f>_xlfn.XLOOKUP(C:C,COKYs!F:F,COKYs!B:B)</f>
        <v>0</v>
      </c>
      <c r="K200" s="8"/>
      <c r="L200" s="8"/>
      <c r="M200" s="8"/>
      <c r="P200" s="8"/>
      <c r="S200" s="8"/>
    </row>
    <row r="201" spans="1:19" x14ac:dyDescent="0.25">
      <c r="A201" s="8"/>
      <c r="C201" s="8"/>
      <c r="D201" s="6">
        <f>_xlfn.XLOOKUP(C:C,COKYs!F:F,COKYs!C:C)</f>
        <v>0</v>
      </c>
      <c r="E201" s="6">
        <f>_xlfn.XLOOKUP(C:C,COKYs!F:F,COKYs!B:B)</f>
        <v>0</v>
      </c>
      <c r="K201" s="8"/>
      <c r="L201" s="8"/>
      <c r="M201" s="8"/>
      <c r="P201" s="8"/>
      <c r="S201" s="8"/>
    </row>
    <row r="202" spans="1:19" x14ac:dyDescent="0.25">
      <c r="A202" s="8"/>
      <c r="C202" s="8"/>
      <c r="D202" s="6">
        <f>_xlfn.XLOOKUP(C:C,COKYs!F:F,COKYs!C:C)</f>
        <v>0</v>
      </c>
      <c r="E202" s="6">
        <f>_xlfn.XLOOKUP(C:C,COKYs!F:F,COKYs!B:B)</f>
        <v>0</v>
      </c>
      <c r="K202" s="8"/>
      <c r="L202" s="8"/>
      <c r="M202" s="8"/>
      <c r="P202" s="8"/>
      <c r="S202" s="8"/>
    </row>
    <row r="203" spans="1:19" x14ac:dyDescent="0.25">
      <c r="A203" s="8"/>
      <c r="C203" s="8"/>
      <c r="D203" s="6">
        <f>_xlfn.XLOOKUP(C:C,COKYs!F:F,COKYs!C:C)</f>
        <v>0</v>
      </c>
      <c r="E203" s="6">
        <f>_xlfn.XLOOKUP(C:C,COKYs!F:F,COKYs!B:B)</f>
        <v>0</v>
      </c>
      <c r="K203" s="8"/>
      <c r="L203" s="8"/>
      <c r="M203" s="8"/>
      <c r="P203" s="8"/>
      <c r="S203" s="8"/>
    </row>
    <row r="204" spans="1:19" x14ac:dyDescent="0.25">
      <c r="A204" s="8"/>
      <c r="C204" s="8"/>
      <c r="D204" s="6">
        <f>_xlfn.XLOOKUP(C:C,COKYs!F:F,COKYs!C:C)</f>
        <v>0</v>
      </c>
      <c r="E204" s="6">
        <f>_xlfn.XLOOKUP(C:C,COKYs!F:F,COKYs!B:B)</f>
        <v>0</v>
      </c>
      <c r="K204" s="8"/>
      <c r="L204" s="8"/>
      <c r="M204" s="8"/>
      <c r="P204" s="8"/>
      <c r="S204" s="8"/>
    </row>
    <row r="205" spans="1:19" x14ac:dyDescent="0.25">
      <c r="A205" s="8"/>
      <c r="C205" s="8"/>
      <c r="D205" s="6">
        <f>_xlfn.XLOOKUP(C:C,COKYs!F:F,COKYs!C:C)</f>
        <v>0</v>
      </c>
      <c r="E205" s="6">
        <f>_xlfn.XLOOKUP(C:C,COKYs!F:F,COKYs!B:B)</f>
        <v>0</v>
      </c>
      <c r="K205" s="8"/>
      <c r="L205" s="8"/>
      <c r="M205" s="8"/>
      <c r="P205" s="8"/>
      <c r="S205" s="8"/>
    </row>
    <row r="206" spans="1:19" x14ac:dyDescent="0.25">
      <c r="A206" s="8"/>
      <c r="C206" s="8"/>
      <c r="D206" s="6">
        <f>_xlfn.XLOOKUP(C:C,COKYs!F:F,COKYs!C:C)</f>
        <v>0</v>
      </c>
      <c r="E206" s="6">
        <f>_xlfn.XLOOKUP(C:C,COKYs!F:F,COKYs!B:B)</f>
        <v>0</v>
      </c>
      <c r="K206" s="8"/>
      <c r="L206" s="8"/>
      <c r="M206" s="8"/>
      <c r="P206" s="8"/>
      <c r="S206" s="8"/>
    </row>
    <row r="207" spans="1:19" x14ac:dyDescent="0.25">
      <c r="A207" s="8"/>
      <c r="C207" s="8"/>
      <c r="D207" s="6">
        <f>_xlfn.XLOOKUP(C:C,COKYs!F:F,COKYs!C:C)</f>
        <v>0</v>
      </c>
      <c r="E207" s="6">
        <f>_xlfn.XLOOKUP(C:C,COKYs!F:F,COKYs!B:B)</f>
        <v>0</v>
      </c>
      <c r="K207" s="8"/>
      <c r="L207" s="8"/>
      <c r="M207" s="8"/>
      <c r="P207" s="8"/>
      <c r="S207" s="8"/>
    </row>
    <row r="208" spans="1:19" x14ac:dyDescent="0.25">
      <c r="A208" s="8"/>
      <c r="C208" s="8"/>
      <c r="D208" s="6">
        <f>_xlfn.XLOOKUP(C:C,COKYs!F:F,COKYs!C:C)</f>
        <v>0</v>
      </c>
      <c r="E208" s="6">
        <f>_xlfn.XLOOKUP(C:C,COKYs!F:F,COKYs!B:B)</f>
        <v>0</v>
      </c>
      <c r="K208" s="8"/>
      <c r="L208" s="8"/>
      <c r="M208" s="8"/>
      <c r="P208" s="8"/>
      <c r="S208" s="8"/>
    </row>
    <row r="209" spans="1:19" x14ac:dyDescent="0.25">
      <c r="A209" s="8"/>
      <c r="C209" s="8"/>
      <c r="D209" s="6">
        <f>_xlfn.XLOOKUP(C:C,COKYs!F:F,COKYs!C:C)</f>
        <v>0</v>
      </c>
      <c r="E209" s="6">
        <f>_xlfn.XLOOKUP(C:C,COKYs!F:F,COKYs!B:B)</f>
        <v>0</v>
      </c>
      <c r="K209" s="8"/>
      <c r="L209" s="8"/>
      <c r="M209" s="8"/>
      <c r="P209" s="8"/>
      <c r="S209" s="8"/>
    </row>
    <row r="210" spans="1:19" x14ac:dyDescent="0.25">
      <c r="A210" s="8"/>
      <c r="C210" s="8"/>
      <c r="D210" s="6">
        <f>_xlfn.XLOOKUP(C:C,COKYs!F:F,COKYs!C:C)</f>
        <v>0</v>
      </c>
      <c r="E210" s="6">
        <f>_xlfn.XLOOKUP(C:C,COKYs!F:F,COKYs!B:B)</f>
        <v>0</v>
      </c>
      <c r="K210" s="8"/>
      <c r="L210" s="8"/>
      <c r="M210" s="8"/>
      <c r="P210" s="8"/>
      <c r="S210" s="8"/>
    </row>
    <row r="211" spans="1:19" x14ac:dyDescent="0.25">
      <c r="A211" s="8"/>
      <c r="C211" s="8"/>
      <c r="D211" s="6">
        <f>_xlfn.XLOOKUP(C:C,COKYs!F:F,COKYs!C:C)</f>
        <v>0</v>
      </c>
      <c r="E211" s="6">
        <f>_xlfn.XLOOKUP(C:C,COKYs!F:F,COKYs!B:B)</f>
        <v>0</v>
      </c>
      <c r="K211" s="8"/>
      <c r="L211" s="8"/>
      <c r="M211" s="8"/>
      <c r="P211" s="8"/>
      <c r="S211" s="8"/>
    </row>
    <row r="212" spans="1:19" x14ac:dyDescent="0.25">
      <c r="A212" s="8"/>
      <c r="C212" s="8"/>
      <c r="D212" s="6">
        <f>_xlfn.XLOOKUP(C:C,COKYs!F:F,COKYs!C:C)</f>
        <v>0</v>
      </c>
      <c r="E212" s="6">
        <f>_xlfn.XLOOKUP(C:C,COKYs!F:F,COKYs!B:B)</f>
        <v>0</v>
      </c>
      <c r="K212" s="8"/>
      <c r="L212" s="8"/>
      <c r="M212" s="8"/>
      <c r="P212" s="8"/>
      <c r="S212" s="8"/>
    </row>
    <row r="213" spans="1:19" x14ac:dyDescent="0.25">
      <c r="A213" s="8"/>
      <c r="C213" s="8"/>
      <c r="D213" s="6">
        <f>_xlfn.XLOOKUP(C:C,COKYs!F:F,COKYs!C:C)</f>
        <v>0</v>
      </c>
      <c r="E213" s="6">
        <f>_xlfn.XLOOKUP(C:C,COKYs!F:F,COKYs!B:B)</f>
        <v>0</v>
      </c>
      <c r="K213" s="8"/>
      <c r="L213" s="8"/>
      <c r="M213" s="8"/>
      <c r="P213" s="8"/>
      <c r="S213" s="8"/>
    </row>
    <row r="214" spans="1:19" x14ac:dyDescent="0.25">
      <c r="A214" s="8"/>
      <c r="C214" s="8"/>
      <c r="D214" s="6">
        <f>_xlfn.XLOOKUP(C:C,COKYs!F:F,COKYs!C:C)</f>
        <v>0</v>
      </c>
      <c r="E214" s="6">
        <f>_xlfn.XLOOKUP(C:C,COKYs!F:F,COKYs!B:B)</f>
        <v>0</v>
      </c>
      <c r="K214" s="8"/>
      <c r="L214" s="8"/>
      <c r="M214" s="8"/>
      <c r="P214" s="8"/>
      <c r="S214" s="8"/>
    </row>
    <row r="215" spans="1:19" x14ac:dyDescent="0.25">
      <c r="A215" s="8"/>
      <c r="C215" s="8"/>
      <c r="D215" s="6">
        <f>_xlfn.XLOOKUP(C:C,COKYs!F:F,COKYs!C:C)</f>
        <v>0</v>
      </c>
      <c r="E215" s="6">
        <f>_xlfn.XLOOKUP(C:C,COKYs!F:F,COKYs!B:B)</f>
        <v>0</v>
      </c>
      <c r="K215" s="8"/>
      <c r="L215" s="8"/>
      <c r="M215" s="8"/>
      <c r="P215" s="8"/>
      <c r="S215" s="8"/>
    </row>
    <row r="216" spans="1:19" x14ac:dyDescent="0.25">
      <c r="A216" s="8"/>
      <c r="C216" s="8"/>
      <c r="D216" s="6">
        <f>_xlfn.XLOOKUP(C:C,COKYs!F:F,COKYs!C:C)</f>
        <v>0</v>
      </c>
      <c r="E216" s="6">
        <f>_xlfn.XLOOKUP(C:C,COKYs!F:F,COKYs!B:B)</f>
        <v>0</v>
      </c>
      <c r="K216" s="8"/>
      <c r="L216" s="8"/>
      <c r="M216" s="8"/>
      <c r="P216" s="8"/>
      <c r="S216" s="8"/>
    </row>
    <row r="217" spans="1:19" x14ac:dyDescent="0.25">
      <c r="A217" s="8"/>
      <c r="C217" s="8"/>
      <c r="D217" s="6">
        <f>_xlfn.XLOOKUP(C:C,COKYs!F:F,COKYs!C:C)</f>
        <v>0</v>
      </c>
      <c r="E217" s="6">
        <f>_xlfn.XLOOKUP(C:C,COKYs!F:F,COKYs!B:B)</f>
        <v>0</v>
      </c>
      <c r="K217" s="8"/>
      <c r="L217" s="8"/>
      <c r="M217" s="8"/>
      <c r="P217" s="8"/>
      <c r="S217" s="8"/>
    </row>
    <row r="218" spans="1:19" x14ac:dyDescent="0.25">
      <c r="A218" s="8"/>
      <c r="C218" s="8"/>
      <c r="D218" s="6">
        <f>_xlfn.XLOOKUP(C:C,COKYs!F:F,COKYs!C:C)</f>
        <v>0</v>
      </c>
      <c r="E218" s="6">
        <f>_xlfn.XLOOKUP(C:C,COKYs!F:F,COKYs!B:B)</f>
        <v>0</v>
      </c>
      <c r="K218" s="8"/>
      <c r="L218" s="8"/>
      <c r="M218" s="8"/>
      <c r="P218" s="8"/>
      <c r="S218" s="8"/>
    </row>
    <row r="219" spans="1:19" x14ac:dyDescent="0.25">
      <c r="A219" s="8"/>
      <c r="C219" s="8"/>
      <c r="D219" s="6">
        <f>_xlfn.XLOOKUP(C:C,COKYs!F:F,COKYs!C:C)</f>
        <v>0</v>
      </c>
      <c r="E219" s="6">
        <f>_xlfn.XLOOKUP(C:C,COKYs!F:F,COKYs!B:B)</f>
        <v>0</v>
      </c>
      <c r="K219" s="8"/>
      <c r="L219" s="8"/>
      <c r="M219" s="8"/>
      <c r="P219" s="8"/>
      <c r="S219" s="8"/>
    </row>
    <row r="220" spans="1:19" x14ac:dyDescent="0.25">
      <c r="A220" s="8"/>
      <c r="C220" s="8"/>
      <c r="D220" s="6">
        <f>_xlfn.XLOOKUP(C:C,COKYs!F:F,COKYs!C:C)</f>
        <v>0</v>
      </c>
      <c r="E220" s="6">
        <f>_xlfn.XLOOKUP(C:C,COKYs!F:F,COKYs!B:B)</f>
        <v>0</v>
      </c>
      <c r="K220" s="8"/>
      <c r="L220" s="8"/>
      <c r="M220" s="8"/>
      <c r="P220" s="8"/>
      <c r="S220" s="8"/>
    </row>
    <row r="221" spans="1:19" x14ac:dyDescent="0.25">
      <c r="A221" s="8"/>
      <c r="C221" s="8"/>
      <c r="D221" s="6">
        <f>_xlfn.XLOOKUP(C:C,COKYs!F:F,COKYs!C:C)</f>
        <v>0</v>
      </c>
      <c r="E221" s="6">
        <f>_xlfn.XLOOKUP(C:C,COKYs!F:F,COKYs!B:B)</f>
        <v>0</v>
      </c>
      <c r="K221" s="8"/>
      <c r="L221" s="8"/>
      <c r="M221" s="8"/>
      <c r="P221" s="8"/>
      <c r="S221" s="8"/>
    </row>
    <row r="222" spans="1:19" x14ac:dyDescent="0.25">
      <c r="A222" s="8"/>
      <c r="C222" s="8"/>
      <c r="D222" s="6">
        <f>_xlfn.XLOOKUP(C:C,COKYs!F:F,COKYs!C:C)</f>
        <v>0</v>
      </c>
      <c r="E222" s="6">
        <f>_xlfn.XLOOKUP(C:C,COKYs!F:F,COKYs!B:B)</f>
        <v>0</v>
      </c>
      <c r="K222" s="8"/>
      <c r="L222" s="8"/>
      <c r="M222" s="8"/>
      <c r="P222" s="8"/>
      <c r="S222" s="8"/>
    </row>
    <row r="223" spans="1:19" x14ac:dyDescent="0.25">
      <c r="A223" s="8"/>
      <c r="C223" s="8"/>
      <c r="D223" s="6">
        <f>_xlfn.XLOOKUP(C:C,COKYs!F:F,COKYs!C:C)</f>
        <v>0</v>
      </c>
      <c r="E223" s="6">
        <f>_xlfn.XLOOKUP(C:C,COKYs!F:F,COKYs!B:B)</f>
        <v>0</v>
      </c>
      <c r="K223" s="8"/>
      <c r="L223" s="8"/>
      <c r="M223" s="8"/>
      <c r="P223" s="8"/>
      <c r="S223" s="8"/>
    </row>
    <row r="224" spans="1:19" x14ac:dyDescent="0.25">
      <c r="A224" s="8"/>
      <c r="C224" s="8"/>
      <c r="D224" s="6">
        <f>_xlfn.XLOOKUP(C:C,COKYs!F:F,COKYs!C:C)</f>
        <v>0</v>
      </c>
      <c r="E224" s="6">
        <f>_xlfn.XLOOKUP(C:C,COKYs!F:F,COKYs!B:B)</f>
        <v>0</v>
      </c>
      <c r="K224" s="8"/>
      <c r="L224" s="8"/>
      <c r="M224" s="8"/>
      <c r="P224" s="8"/>
      <c r="S224" s="8"/>
    </row>
    <row r="225" spans="1:19" x14ac:dyDescent="0.25">
      <c r="A225" s="8"/>
      <c r="C225" s="8"/>
      <c r="D225" s="6">
        <f>_xlfn.XLOOKUP(C:C,COKYs!F:F,COKYs!C:C)</f>
        <v>0</v>
      </c>
      <c r="E225" s="6">
        <f>_xlfn.XLOOKUP(C:C,COKYs!F:F,COKYs!B:B)</f>
        <v>0</v>
      </c>
      <c r="K225" s="8"/>
      <c r="L225" s="8"/>
      <c r="M225" s="8"/>
      <c r="P225" s="8"/>
      <c r="S225" s="8"/>
    </row>
    <row r="226" spans="1:19" x14ac:dyDescent="0.25">
      <c r="A226" s="8"/>
      <c r="C226" s="8"/>
      <c r="D226" s="6">
        <f>_xlfn.XLOOKUP(C:C,COKYs!F:F,COKYs!C:C)</f>
        <v>0</v>
      </c>
      <c r="E226" s="6">
        <f>_xlfn.XLOOKUP(C:C,COKYs!F:F,COKYs!B:B)</f>
        <v>0</v>
      </c>
      <c r="K226" s="8"/>
      <c r="L226" s="8"/>
      <c r="M226" s="8"/>
      <c r="P226" s="8"/>
      <c r="S226" s="8"/>
    </row>
    <row r="227" spans="1:19" x14ac:dyDescent="0.25">
      <c r="A227" s="8"/>
      <c r="C227" s="8"/>
      <c r="D227" s="6">
        <f>_xlfn.XLOOKUP(C:C,COKYs!F:F,COKYs!C:C)</f>
        <v>0</v>
      </c>
      <c r="E227" s="6">
        <f>_xlfn.XLOOKUP(C:C,COKYs!F:F,COKYs!B:B)</f>
        <v>0</v>
      </c>
      <c r="K227" s="8"/>
      <c r="L227" s="8"/>
      <c r="M227" s="8"/>
      <c r="P227" s="8"/>
      <c r="S227" s="8"/>
    </row>
    <row r="228" spans="1:19" x14ac:dyDescent="0.25">
      <c r="A228" s="8"/>
      <c r="C228" s="8"/>
      <c r="D228" s="6">
        <f>_xlfn.XLOOKUP(C:C,COKYs!F:F,COKYs!C:C)</f>
        <v>0</v>
      </c>
      <c r="E228" s="6">
        <f>_xlfn.XLOOKUP(C:C,COKYs!F:F,COKYs!B:B)</f>
        <v>0</v>
      </c>
      <c r="K228" s="8"/>
      <c r="L228" s="8"/>
      <c r="M228" s="8"/>
      <c r="P228" s="8"/>
      <c r="S228" s="8"/>
    </row>
    <row r="229" spans="1:19" x14ac:dyDescent="0.25">
      <c r="A229" s="8"/>
      <c r="C229" s="8"/>
      <c r="D229" s="6">
        <f>_xlfn.XLOOKUP(C:C,COKYs!F:F,COKYs!C:C)</f>
        <v>0</v>
      </c>
      <c r="E229" s="6">
        <f>_xlfn.XLOOKUP(C:C,COKYs!F:F,COKYs!B:B)</f>
        <v>0</v>
      </c>
      <c r="K229" s="8"/>
      <c r="L229" s="8"/>
      <c r="M229" s="8"/>
      <c r="P229" s="8"/>
      <c r="S229" s="8"/>
    </row>
    <row r="230" spans="1:19" x14ac:dyDescent="0.25">
      <c r="A230" s="8"/>
      <c r="C230" s="8"/>
      <c r="D230" s="6">
        <f>_xlfn.XLOOKUP(C:C,COKYs!F:F,COKYs!C:C)</f>
        <v>0</v>
      </c>
      <c r="E230" s="6">
        <f>_xlfn.XLOOKUP(C:C,COKYs!F:F,COKYs!B:B)</f>
        <v>0</v>
      </c>
      <c r="K230" s="8"/>
      <c r="L230" s="8"/>
      <c r="M230" s="8"/>
      <c r="P230" s="8"/>
      <c r="S230" s="8"/>
    </row>
    <row r="231" spans="1:19" x14ac:dyDescent="0.25">
      <c r="A231" s="8"/>
      <c r="C231" s="8"/>
      <c r="D231" s="6">
        <f>_xlfn.XLOOKUP(C:C,COKYs!F:F,COKYs!C:C)</f>
        <v>0</v>
      </c>
      <c r="E231" s="6">
        <f>_xlfn.XLOOKUP(C:C,COKYs!F:F,COKYs!B:B)</f>
        <v>0</v>
      </c>
      <c r="K231" s="8"/>
      <c r="L231" s="8"/>
      <c r="M231" s="8"/>
      <c r="P231" s="8"/>
      <c r="S231" s="8"/>
    </row>
    <row r="232" spans="1:19" x14ac:dyDescent="0.25">
      <c r="A232" s="8"/>
      <c r="C232" s="8"/>
      <c r="D232" s="6">
        <f>_xlfn.XLOOKUP(C:C,COKYs!F:F,COKYs!C:C)</f>
        <v>0</v>
      </c>
      <c r="E232" s="6">
        <f>_xlfn.XLOOKUP(C:C,COKYs!F:F,COKYs!B:B)</f>
        <v>0</v>
      </c>
      <c r="K232" s="8"/>
      <c r="L232" s="8"/>
      <c r="M232" s="8"/>
      <c r="P232" s="8"/>
      <c r="S232" s="8"/>
    </row>
    <row r="233" spans="1:19" x14ac:dyDescent="0.25">
      <c r="A233" s="8"/>
      <c r="C233" s="8"/>
      <c r="D233" s="6">
        <f>_xlfn.XLOOKUP(C:C,COKYs!F:F,COKYs!C:C)</f>
        <v>0</v>
      </c>
      <c r="E233" s="6">
        <f>_xlfn.XLOOKUP(C:C,COKYs!F:F,COKYs!B:B)</f>
        <v>0</v>
      </c>
      <c r="K233" s="8"/>
      <c r="L233" s="8"/>
      <c r="M233" s="8"/>
      <c r="P233" s="8"/>
      <c r="S233" s="8"/>
    </row>
    <row r="234" spans="1:19" x14ac:dyDescent="0.25">
      <c r="A234" s="8"/>
      <c r="C234" s="8"/>
      <c r="D234" s="6">
        <f>_xlfn.XLOOKUP(C:C,COKYs!F:F,COKYs!C:C)</f>
        <v>0</v>
      </c>
      <c r="E234" s="6">
        <f>_xlfn.XLOOKUP(C:C,COKYs!F:F,COKYs!B:B)</f>
        <v>0</v>
      </c>
      <c r="K234" s="8"/>
      <c r="L234" s="8"/>
      <c r="M234" s="8"/>
      <c r="P234" s="8"/>
      <c r="S234" s="8"/>
    </row>
    <row r="235" spans="1:19" x14ac:dyDescent="0.25">
      <c r="A235" s="8"/>
      <c r="C235" s="8"/>
      <c r="D235" s="6">
        <f>_xlfn.XLOOKUP(C:C,COKYs!F:F,COKYs!C:C)</f>
        <v>0</v>
      </c>
      <c r="E235" s="6">
        <f>_xlfn.XLOOKUP(C:C,COKYs!F:F,COKYs!B:B)</f>
        <v>0</v>
      </c>
      <c r="K235" s="8"/>
      <c r="L235" s="8"/>
      <c r="M235" s="8"/>
      <c r="P235" s="8"/>
      <c r="S235" s="8"/>
    </row>
    <row r="236" spans="1:19" x14ac:dyDescent="0.25">
      <c r="A236" s="8"/>
      <c r="C236" s="8"/>
      <c r="D236" s="6">
        <f>_xlfn.XLOOKUP(C:C,COKYs!F:F,COKYs!C:C)</f>
        <v>0</v>
      </c>
      <c r="E236" s="6">
        <f>_xlfn.XLOOKUP(C:C,COKYs!F:F,COKYs!B:B)</f>
        <v>0</v>
      </c>
      <c r="K236" s="8"/>
      <c r="L236" s="8"/>
      <c r="M236" s="8"/>
      <c r="P236" s="8"/>
      <c r="S236" s="8"/>
    </row>
    <row r="237" spans="1:19" x14ac:dyDescent="0.25">
      <c r="A237" s="8"/>
      <c r="C237" s="8"/>
      <c r="D237" s="6">
        <f>_xlfn.XLOOKUP(C:C,COKYs!F:F,COKYs!C:C)</f>
        <v>0</v>
      </c>
      <c r="E237" s="6">
        <f>_xlfn.XLOOKUP(C:C,COKYs!F:F,COKYs!B:B)</f>
        <v>0</v>
      </c>
      <c r="K237" s="8"/>
      <c r="L237" s="8"/>
      <c r="M237" s="8"/>
      <c r="P237" s="8"/>
      <c r="S237" s="8"/>
    </row>
    <row r="238" spans="1:19" x14ac:dyDescent="0.25">
      <c r="A238" s="8"/>
      <c r="C238" s="8"/>
      <c r="D238" s="6">
        <f>_xlfn.XLOOKUP(C:C,COKYs!F:F,COKYs!C:C)</f>
        <v>0</v>
      </c>
      <c r="E238" s="6">
        <f>_xlfn.XLOOKUP(C:C,COKYs!F:F,COKYs!B:B)</f>
        <v>0</v>
      </c>
      <c r="K238" s="8"/>
      <c r="L238" s="8"/>
      <c r="M238" s="8"/>
      <c r="P238" s="8"/>
      <c r="S238" s="8"/>
    </row>
    <row r="239" spans="1:19" x14ac:dyDescent="0.25">
      <c r="A239" s="8"/>
      <c r="C239" s="8"/>
      <c r="D239" s="6">
        <f>_xlfn.XLOOKUP(C:C,COKYs!F:F,COKYs!C:C)</f>
        <v>0</v>
      </c>
      <c r="E239" s="6">
        <f>_xlfn.XLOOKUP(C:C,COKYs!F:F,COKYs!B:B)</f>
        <v>0</v>
      </c>
      <c r="K239" s="8"/>
      <c r="L239" s="8"/>
      <c r="M239" s="8"/>
      <c r="P239" s="8"/>
      <c r="S239" s="8"/>
    </row>
    <row r="240" spans="1:19" x14ac:dyDescent="0.25">
      <c r="A240" s="8"/>
      <c r="C240" s="8"/>
      <c r="D240" s="6">
        <f>_xlfn.XLOOKUP(C:C,COKYs!F:F,COKYs!C:C)</f>
        <v>0</v>
      </c>
      <c r="E240" s="6">
        <f>_xlfn.XLOOKUP(C:C,COKYs!F:F,COKYs!B:B)</f>
        <v>0</v>
      </c>
      <c r="K240" s="8"/>
      <c r="L240" s="8"/>
      <c r="M240" s="8"/>
      <c r="P240" s="8"/>
      <c r="S240" s="8"/>
    </row>
    <row r="241" spans="1:19" x14ac:dyDescent="0.25">
      <c r="A241" s="8"/>
      <c r="C241" s="8"/>
      <c r="D241" s="6">
        <f>_xlfn.XLOOKUP(C:C,COKYs!F:F,COKYs!C:C)</f>
        <v>0</v>
      </c>
      <c r="E241" s="6">
        <f>_xlfn.XLOOKUP(C:C,COKYs!F:F,COKYs!B:B)</f>
        <v>0</v>
      </c>
      <c r="K241" s="8"/>
      <c r="L241" s="8"/>
      <c r="M241" s="8"/>
      <c r="P241" s="8"/>
      <c r="S241" s="8"/>
    </row>
    <row r="242" spans="1:19" x14ac:dyDescent="0.25">
      <c r="A242" s="8"/>
      <c r="C242" s="8"/>
      <c r="D242" s="6">
        <f>_xlfn.XLOOKUP(C:C,COKYs!F:F,COKYs!C:C)</f>
        <v>0</v>
      </c>
      <c r="E242" s="6">
        <f>_xlfn.XLOOKUP(C:C,COKYs!F:F,COKYs!B:B)</f>
        <v>0</v>
      </c>
      <c r="K242" s="8"/>
      <c r="L242" s="8"/>
      <c r="M242" s="8"/>
      <c r="P242" s="8"/>
      <c r="S242" s="8"/>
    </row>
    <row r="243" spans="1:19" x14ac:dyDescent="0.25">
      <c r="A243" s="8"/>
      <c r="C243" s="8"/>
      <c r="D243" s="6">
        <f>_xlfn.XLOOKUP(C:C,COKYs!F:F,COKYs!C:C)</f>
        <v>0</v>
      </c>
      <c r="E243" s="6">
        <f>_xlfn.XLOOKUP(C:C,COKYs!F:F,COKYs!B:B)</f>
        <v>0</v>
      </c>
      <c r="K243" s="8"/>
      <c r="L243" s="8"/>
      <c r="M243" s="8"/>
      <c r="P243" s="8"/>
      <c r="S243" s="8"/>
    </row>
    <row r="244" spans="1:19" x14ac:dyDescent="0.25">
      <c r="A244" s="8"/>
      <c r="C244" s="8"/>
      <c r="D244" s="6">
        <f>_xlfn.XLOOKUP(C:C,COKYs!F:F,COKYs!C:C)</f>
        <v>0</v>
      </c>
      <c r="E244" s="6">
        <f>_xlfn.XLOOKUP(C:C,COKYs!F:F,COKYs!B:B)</f>
        <v>0</v>
      </c>
      <c r="K244" s="8"/>
      <c r="L244" s="8"/>
      <c r="M244" s="8"/>
      <c r="P244" s="8"/>
      <c r="S244" s="8"/>
    </row>
    <row r="245" spans="1:19" x14ac:dyDescent="0.25">
      <c r="A245" s="8"/>
      <c r="C245" s="8"/>
      <c r="D245" s="6">
        <f>_xlfn.XLOOKUP(C:C,COKYs!F:F,COKYs!C:C)</f>
        <v>0</v>
      </c>
      <c r="E245" s="6">
        <f>_xlfn.XLOOKUP(C:C,COKYs!F:F,COKYs!B:B)</f>
        <v>0</v>
      </c>
      <c r="K245" s="8"/>
      <c r="L245" s="8"/>
      <c r="M245" s="8"/>
      <c r="P245" s="8"/>
      <c r="S245" s="8"/>
    </row>
    <row r="246" spans="1:19" x14ac:dyDescent="0.25">
      <c r="A246" s="8"/>
      <c r="C246" s="8"/>
      <c r="D246" s="6">
        <f>_xlfn.XLOOKUP(C:C,COKYs!F:F,COKYs!C:C)</f>
        <v>0</v>
      </c>
      <c r="E246" s="6">
        <f>_xlfn.XLOOKUP(C:C,COKYs!F:F,COKYs!B:B)</f>
        <v>0</v>
      </c>
      <c r="K246" s="8"/>
      <c r="L246" s="8"/>
      <c r="M246" s="8"/>
      <c r="P246" s="8"/>
      <c r="S246" s="8"/>
    </row>
    <row r="247" spans="1:19" x14ac:dyDescent="0.25">
      <c r="A247" s="8"/>
      <c r="C247" s="8"/>
      <c r="D247" s="6">
        <f>_xlfn.XLOOKUP(C:C,COKYs!F:F,COKYs!C:C)</f>
        <v>0</v>
      </c>
      <c r="E247" s="6">
        <f>_xlfn.XLOOKUP(C:C,COKYs!F:F,COKYs!B:B)</f>
        <v>0</v>
      </c>
      <c r="K247" s="8"/>
      <c r="L247" s="8"/>
      <c r="M247" s="8"/>
      <c r="P247" s="8"/>
      <c r="S247" s="8"/>
    </row>
    <row r="248" spans="1:19" x14ac:dyDescent="0.25">
      <c r="A248" s="8"/>
      <c r="C248" s="8"/>
      <c r="D248" s="6">
        <f>_xlfn.XLOOKUP(C:C,COKYs!F:F,COKYs!C:C)</f>
        <v>0</v>
      </c>
      <c r="E248" s="6">
        <f>_xlfn.XLOOKUP(C:C,COKYs!F:F,COKYs!B:B)</f>
        <v>0</v>
      </c>
      <c r="K248" s="8"/>
      <c r="L248" s="8"/>
      <c r="M248" s="8"/>
      <c r="P248" s="8"/>
      <c r="S248" s="8"/>
    </row>
    <row r="249" spans="1:19" x14ac:dyDescent="0.25">
      <c r="A249" s="8"/>
      <c r="C249" s="8"/>
      <c r="D249" s="6">
        <f>_xlfn.XLOOKUP(C:C,COKYs!F:F,COKYs!C:C)</f>
        <v>0</v>
      </c>
      <c r="E249" s="6">
        <f>_xlfn.XLOOKUP(C:C,COKYs!F:F,COKYs!B:B)</f>
        <v>0</v>
      </c>
      <c r="K249" s="8"/>
      <c r="L249" s="8"/>
      <c r="M249" s="8"/>
      <c r="P249" s="8"/>
      <c r="S249" s="8"/>
    </row>
    <row r="250" spans="1:19" x14ac:dyDescent="0.25">
      <c r="A250" s="8"/>
      <c r="C250" s="8"/>
      <c r="D250" s="6">
        <f>_xlfn.XLOOKUP(C:C,COKYs!F:F,COKYs!C:C)</f>
        <v>0</v>
      </c>
      <c r="E250" s="6">
        <f>_xlfn.XLOOKUP(C:C,COKYs!F:F,COKYs!B:B)</f>
        <v>0</v>
      </c>
      <c r="K250" s="8"/>
      <c r="L250" s="8"/>
      <c r="M250" s="8"/>
      <c r="P250" s="8"/>
      <c r="S250" s="8"/>
    </row>
    <row r="251" spans="1:19" x14ac:dyDescent="0.25">
      <c r="A251" s="8"/>
      <c r="C251" s="8"/>
      <c r="D251" s="6">
        <f>_xlfn.XLOOKUP(C:C,COKYs!F:F,COKYs!C:C)</f>
        <v>0</v>
      </c>
      <c r="E251" s="6">
        <f>_xlfn.XLOOKUP(C:C,COKYs!F:F,COKYs!B:B)</f>
        <v>0</v>
      </c>
      <c r="K251" s="8"/>
      <c r="L251" s="8"/>
      <c r="M251" s="8"/>
      <c r="P251" s="8"/>
      <c r="S251" s="8"/>
    </row>
    <row r="252" spans="1:19" x14ac:dyDescent="0.25">
      <c r="A252" s="8"/>
      <c r="C252" s="8"/>
      <c r="D252" s="6">
        <f>_xlfn.XLOOKUP(C:C,COKYs!F:F,COKYs!C:C)</f>
        <v>0</v>
      </c>
      <c r="E252" s="6">
        <f>_xlfn.XLOOKUP(C:C,COKYs!F:F,COKYs!B:B)</f>
        <v>0</v>
      </c>
      <c r="K252" s="8"/>
      <c r="L252" s="8"/>
      <c r="M252" s="8"/>
      <c r="P252" s="8"/>
      <c r="S252" s="8"/>
    </row>
  </sheetData>
  <sheetProtection selectLockedCells="1" selectUnlockedCells="1"/>
  <mergeCells count="4">
    <mergeCell ref="N1:O1"/>
    <mergeCell ref="P1:R1"/>
    <mergeCell ref="S1:T1"/>
    <mergeCell ref="A1:M1"/>
  </mergeCells>
  <conditionalFormatting sqref="U3">
    <cfRule type="expression" dxfId="0" priority="1">
      <formula>"A2=""Transfer"""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48863FE5-25C4-E54B-8DF3-9D78FD5821F7}">
          <x14:formula1>
            <xm:f>CodeLists!$A$2:$A$5</xm:f>
          </x14:formula1>
          <xm:sqref>A3:A252</xm:sqref>
        </x14:dataValidation>
        <x14:dataValidation type="list" allowBlank="1" showInputMessage="1" showErrorMessage="1" xr:uid="{C1475A15-EEC6-8245-8C80-36D71CE354B6}">
          <x14:formula1>
            <xm:f>CodeLists!$C$2:$C$3</xm:f>
          </x14:formula1>
          <xm:sqref>K3:K252</xm:sqref>
        </x14:dataValidation>
        <x14:dataValidation type="list" allowBlank="1" showInputMessage="1" showErrorMessage="1" xr:uid="{993FD384-366D-744C-938F-8BA7759CF3D9}">
          <x14:formula1>
            <xm:f>CodeLists!$E$2:$E$19</xm:f>
          </x14:formula1>
          <xm:sqref>L3:L252</xm:sqref>
        </x14:dataValidation>
        <x14:dataValidation type="list" allowBlank="1" showInputMessage="1" showErrorMessage="1" xr:uid="{0B07DEF6-5F75-1E4F-894A-C35E87977D98}">
          <x14:formula1>
            <xm:f>CodeLists!$G$3:$G$14</xm:f>
          </x14:formula1>
          <xm:sqref>P3:P252</xm:sqref>
        </x14:dataValidation>
        <x14:dataValidation type="list" allowBlank="1" showInputMessage="1" showErrorMessage="1" xr:uid="{4FC97077-D622-2F44-BF12-AD233742CDB2}">
          <x14:formula1>
            <xm:f>CodeLists!$I$2:$I$53</xm:f>
          </x14:formula1>
          <xm:sqref>S3:S252</xm:sqref>
        </x14:dataValidation>
        <x14:dataValidation type="list" allowBlank="1" showInputMessage="1" showErrorMessage="1" xr:uid="{46549F8C-12E0-684B-AA6E-68E5A441405B}">
          <x14:formula1>
            <xm:f>CodeLists!$K$2:$K$7</xm:f>
          </x14:formula1>
          <xm:sqref>M3:M252</xm:sqref>
        </x14:dataValidation>
        <x14:dataValidation type="list" allowBlank="1" showInputMessage="1" showErrorMessage="1" xr:uid="{05D0984E-AAE4-7A4E-BC32-E9311380AE79}">
          <x14:formula1>
            <xm:f>COKYs!$F$2:$F$162</xm:f>
          </x14:formula1>
          <xm:sqref>C3:C252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F9294-9563-0944-B450-64D4D50F68AA}">
  <dimension ref="A1:K53"/>
  <sheetViews>
    <sheetView topLeftCell="D1" workbookViewId="0">
      <pane ySplit="1" topLeftCell="A2" activePane="bottomLeft" state="frozen"/>
      <selection pane="bottomLeft" activeCell="G2" sqref="G2"/>
    </sheetView>
  </sheetViews>
  <sheetFormatPr defaultColWidth="11" defaultRowHeight="15" x14ac:dyDescent="0.25"/>
  <cols>
    <col min="1" max="1" width="12.6328125" bestFit="1" customWidth="1"/>
    <col min="3" max="3" width="26.6328125" bestFit="1" customWidth="1"/>
    <col min="5" max="5" width="70.90625" bestFit="1" customWidth="1"/>
    <col min="7" max="7" width="13.36328125" customWidth="1"/>
    <col min="11" max="11" width="21.6328125" bestFit="1" customWidth="1"/>
  </cols>
  <sheetData>
    <row r="1" spans="1:11" x14ac:dyDescent="0.25">
      <c r="A1" t="s">
        <v>0</v>
      </c>
      <c r="C1" t="s">
        <v>706</v>
      </c>
      <c r="E1" t="s">
        <v>709</v>
      </c>
      <c r="G1" t="s">
        <v>725</v>
      </c>
      <c r="I1" t="s">
        <v>743</v>
      </c>
      <c r="K1" t="s">
        <v>724</v>
      </c>
    </row>
    <row r="2" spans="1:11" x14ac:dyDescent="0.25">
      <c r="A2" t="s">
        <v>1</v>
      </c>
      <c r="C2" t="s">
        <v>707</v>
      </c>
      <c r="E2" s="3" t="s">
        <v>710</v>
      </c>
      <c r="G2" t="s">
        <v>830</v>
      </c>
      <c r="I2" s="3" t="s">
        <v>744</v>
      </c>
      <c r="K2" s="3" t="s">
        <v>801</v>
      </c>
    </row>
    <row r="3" spans="1:11" x14ac:dyDescent="0.25">
      <c r="A3" t="s">
        <v>2</v>
      </c>
      <c r="C3" t="s">
        <v>708</v>
      </c>
      <c r="E3" s="3" t="s">
        <v>711</v>
      </c>
      <c r="G3" t="s">
        <v>726</v>
      </c>
      <c r="I3" s="3" t="s">
        <v>745</v>
      </c>
      <c r="K3" s="3" t="s">
        <v>815</v>
      </c>
    </row>
    <row r="4" spans="1:11" x14ac:dyDescent="0.25">
      <c r="A4" t="s">
        <v>3</v>
      </c>
      <c r="E4" s="3" t="s">
        <v>712</v>
      </c>
      <c r="G4" t="s">
        <v>727</v>
      </c>
      <c r="I4" s="3" t="s">
        <v>746</v>
      </c>
      <c r="K4" s="3" t="s">
        <v>816</v>
      </c>
    </row>
    <row r="5" spans="1:11" x14ac:dyDescent="0.25">
      <c r="A5" t="s">
        <v>4</v>
      </c>
      <c r="E5" s="3" t="s">
        <v>713</v>
      </c>
      <c r="G5" t="s">
        <v>728</v>
      </c>
      <c r="I5" s="3" t="s">
        <v>747</v>
      </c>
      <c r="K5" s="3" t="s">
        <v>802</v>
      </c>
    </row>
    <row r="6" spans="1:11" x14ac:dyDescent="0.25">
      <c r="E6" s="3" t="s">
        <v>821</v>
      </c>
      <c r="G6" t="s">
        <v>729</v>
      </c>
      <c r="I6" s="3" t="s">
        <v>748</v>
      </c>
      <c r="K6" s="3" t="s">
        <v>803</v>
      </c>
    </row>
    <row r="7" spans="1:11" x14ac:dyDescent="0.25">
      <c r="E7" s="3" t="s">
        <v>807</v>
      </c>
      <c r="G7" t="s">
        <v>730</v>
      </c>
      <c r="I7" s="3" t="s">
        <v>749</v>
      </c>
      <c r="K7" s="3" t="s">
        <v>804</v>
      </c>
    </row>
    <row r="8" spans="1:11" x14ac:dyDescent="0.25">
      <c r="E8" s="3" t="s">
        <v>808</v>
      </c>
      <c r="G8" t="s">
        <v>731</v>
      </c>
      <c r="I8" s="3" t="s">
        <v>750</v>
      </c>
    </row>
    <row r="9" spans="1:11" x14ac:dyDescent="0.25">
      <c r="E9" s="3" t="s">
        <v>809</v>
      </c>
      <c r="G9" t="s">
        <v>732</v>
      </c>
      <c r="I9" s="3" t="s">
        <v>751</v>
      </c>
    </row>
    <row r="10" spans="1:11" x14ac:dyDescent="0.25">
      <c r="E10" s="3" t="s">
        <v>714</v>
      </c>
      <c r="G10" t="s">
        <v>733</v>
      </c>
      <c r="I10" s="3" t="s">
        <v>752</v>
      </c>
    </row>
    <row r="11" spans="1:11" x14ac:dyDescent="0.25">
      <c r="E11" s="3" t="s">
        <v>715</v>
      </c>
      <c r="G11" t="s">
        <v>734</v>
      </c>
      <c r="I11" s="3" t="s">
        <v>753</v>
      </c>
    </row>
    <row r="12" spans="1:11" x14ac:dyDescent="0.25">
      <c r="E12" s="3" t="s">
        <v>716</v>
      </c>
      <c r="G12" t="s">
        <v>735</v>
      </c>
      <c r="I12" s="3" t="s">
        <v>754</v>
      </c>
    </row>
    <row r="13" spans="1:11" x14ac:dyDescent="0.25">
      <c r="E13" s="3" t="s">
        <v>717</v>
      </c>
      <c r="G13" t="s">
        <v>736</v>
      </c>
      <c r="I13" s="3" t="s">
        <v>755</v>
      </c>
    </row>
    <row r="14" spans="1:11" x14ac:dyDescent="0.25">
      <c r="E14" s="3" t="s">
        <v>718</v>
      </c>
      <c r="G14" t="s">
        <v>737</v>
      </c>
      <c r="I14" s="3" t="s">
        <v>756</v>
      </c>
    </row>
    <row r="15" spans="1:11" x14ac:dyDescent="0.25">
      <c r="E15" s="3" t="s">
        <v>719</v>
      </c>
      <c r="I15" s="3" t="s">
        <v>757</v>
      </c>
    </row>
    <row r="16" spans="1:11" x14ac:dyDescent="0.25">
      <c r="E16" s="3" t="s">
        <v>720</v>
      </c>
      <c r="I16" s="3" t="s">
        <v>758</v>
      </c>
    </row>
    <row r="17" spans="5:9" x14ac:dyDescent="0.25">
      <c r="E17" s="3" t="s">
        <v>721</v>
      </c>
      <c r="I17" s="3" t="s">
        <v>759</v>
      </c>
    </row>
    <row r="18" spans="5:9" x14ac:dyDescent="0.25">
      <c r="E18" s="3" t="s">
        <v>722</v>
      </c>
      <c r="I18" s="3" t="s">
        <v>760</v>
      </c>
    </row>
    <row r="19" spans="5:9" x14ac:dyDescent="0.25">
      <c r="E19" s="3" t="s">
        <v>723</v>
      </c>
      <c r="I19" s="3" t="s">
        <v>761</v>
      </c>
    </row>
    <row r="20" spans="5:9" x14ac:dyDescent="0.25">
      <c r="I20" s="3" t="s">
        <v>762</v>
      </c>
    </row>
    <row r="21" spans="5:9" x14ac:dyDescent="0.25">
      <c r="I21" s="3" t="s">
        <v>763</v>
      </c>
    </row>
    <row r="22" spans="5:9" x14ac:dyDescent="0.25">
      <c r="I22" s="3" t="s">
        <v>764</v>
      </c>
    </row>
    <row r="23" spans="5:9" x14ac:dyDescent="0.25">
      <c r="I23" s="3" t="s">
        <v>765</v>
      </c>
    </row>
    <row r="24" spans="5:9" x14ac:dyDescent="0.25">
      <c r="I24" s="3" t="s">
        <v>766</v>
      </c>
    </row>
    <row r="25" spans="5:9" x14ac:dyDescent="0.25">
      <c r="I25" s="3" t="s">
        <v>767</v>
      </c>
    </row>
    <row r="26" spans="5:9" x14ac:dyDescent="0.25">
      <c r="I26" s="3" t="s">
        <v>768</v>
      </c>
    </row>
    <row r="27" spans="5:9" x14ac:dyDescent="0.25">
      <c r="I27" s="3" t="s">
        <v>769</v>
      </c>
    </row>
    <row r="28" spans="5:9" x14ac:dyDescent="0.25">
      <c r="I28" s="3" t="s">
        <v>770</v>
      </c>
    </row>
    <row r="29" spans="5:9" x14ac:dyDescent="0.25">
      <c r="I29" s="3" t="s">
        <v>771</v>
      </c>
    </row>
    <row r="30" spans="5:9" x14ac:dyDescent="0.25">
      <c r="I30" s="3" t="s">
        <v>772</v>
      </c>
    </row>
    <row r="31" spans="5:9" x14ac:dyDescent="0.25">
      <c r="I31" s="3" t="s">
        <v>773</v>
      </c>
    </row>
    <row r="32" spans="5:9" x14ac:dyDescent="0.25">
      <c r="I32" s="3" t="s">
        <v>774</v>
      </c>
    </row>
    <row r="33" spans="9:9" x14ac:dyDescent="0.25">
      <c r="I33" s="3" t="s">
        <v>775</v>
      </c>
    </row>
    <row r="34" spans="9:9" x14ac:dyDescent="0.25">
      <c r="I34" s="3" t="s">
        <v>776</v>
      </c>
    </row>
    <row r="35" spans="9:9" x14ac:dyDescent="0.25">
      <c r="I35" s="3" t="s">
        <v>777</v>
      </c>
    </row>
    <row r="36" spans="9:9" x14ac:dyDescent="0.25">
      <c r="I36" s="3" t="s">
        <v>778</v>
      </c>
    </row>
    <row r="37" spans="9:9" x14ac:dyDescent="0.25">
      <c r="I37" s="3" t="s">
        <v>779</v>
      </c>
    </row>
    <row r="38" spans="9:9" x14ac:dyDescent="0.25">
      <c r="I38" s="3" t="s">
        <v>780</v>
      </c>
    </row>
    <row r="39" spans="9:9" x14ac:dyDescent="0.25">
      <c r="I39" s="3" t="s">
        <v>781</v>
      </c>
    </row>
    <row r="40" spans="9:9" x14ac:dyDescent="0.25">
      <c r="I40" s="3" t="s">
        <v>782</v>
      </c>
    </row>
    <row r="41" spans="9:9" x14ac:dyDescent="0.25">
      <c r="I41" s="3" t="s">
        <v>783</v>
      </c>
    </row>
    <row r="42" spans="9:9" x14ac:dyDescent="0.25">
      <c r="I42" s="3" t="s">
        <v>784</v>
      </c>
    </row>
    <row r="43" spans="9:9" x14ac:dyDescent="0.25">
      <c r="I43" s="3" t="s">
        <v>785</v>
      </c>
    </row>
    <row r="44" spans="9:9" x14ac:dyDescent="0.25">
      <c r="I44" s="3" t="s">
        <v>786</v>
      </c>
    </row>
    <row r="45" spans="9:9" x14ac:dyDescent="0.25">
      <c r="I45" s="3" t="s">
        <v>787</v>
      </c>
    </row>
    <row r="46" spans="9:9" x14ac:dyDescent="0.25">
      <c r="I46" s="3" t="s">
        <v>788</v>
      </c>
    </row>
    <row r="47" spans="9:9" x14ac:dyDescent="0.25">
      <c r="I47" s="3" t="s">
        <v>789</v>
      </c>
    </row>
    <row r="48" spans="9:9" x14ac:dyDescent="0.25">
      <c r="I48" s="3" t="s">
        <v>790</v>
      </c>
    </row>
    <row r="49" spans="9:9" x14ac:dyDescent="0.25">
      <c r="I49" s="3" t="s">
        <v>791</v>
      </c>
    </row>
    <row r="50" spans="9:9" x14ac:dyDescent="0.25">
      <c r="I50" s="3" t="s">
        <v>792</v>
      </c>
    </row>
    <row r="51" spans="9:9" x14ac:dyDescent="0.25">
      <c r="I51" s="3" t="s">
        <v>793</v>
      </c>
    </row>
    <row r="52" spans="9:9" x14ac:dyDescent="0.25">
      <c r="I52" s="3" t="s">
        <v>794</v>
      </c>
    </row>
    <row r="53" spans="9:9" x14ac:dyDescent="0.25">
      <c r="I53" s="3" t="s">
        <v>795</v>
      </c>
    </row>
  </sheetData>
  <sheetProtection algorithmName="SHA-512" hashValue="zfXjKTBXNxRFM9U2WGOF2E478Ynkg3nj0fnk7z44x6s2TWPrnG5SM+JjT6F8WQbPoytYWSIez0umpV94N7NknQ==" saltValue="G+hqK6nrkmIpgR1GMLIx4w==" spinCount="100000" sheet="1" objects="1" scenarios="1" selectLockedCells="1" selectUnlockedCells="1"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090E9-64DC-0F4A-908B-8706AEB80C57}">
  <dimension ref="A1:J166"/>
  <sheetViews>
    <sheetView topLeftCell="A151" workbookViewId="0">
      <selection activeCell="A166" sqref="A166:XFD166"/>
    </sheetView>
  </sheetViews>
  <sheetFormatPr defaultColWidth="11" defaultRowHeight="15" x14ac:dyDescent="0.25"/>
  <cols>
    <col min="3" max="3" width="16.90625" customWidth="1"/>
    <col min="4" max="4" width="16.36328125" customWidth="1"/>
    <col min="5" max="6" width="40" bestFit="1" customWidth="1"/>
    <col min="7" max="7" width="43.6328125" bestFit="1" customWidth="1"/>
    <col min="8" max="8" width="40.453125" bestFit="1" customWidth="1"/>
    <col min="10" max="10" width="40.453125" bestFit="1" customWidth="1"/>
  </cols>
  <sheetData>
    <row r="1" spans="1:10" x14ac:dyDescent="0.25">
      <c r="A1" s="1" t="s">
        <v>6</v>
      </c>
      <c r="B1" s="1" t="s">
        <v>656</v>
      </c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</row>
    <row r="2" spans="1:10" x14ac:dyDescent="0.25">
      <c r="A2" s="2" t="s">
        <v>15</v>
      </c>
      <c r="B2" s="2" t="s">
        <v>190</v>
      </c>
      <c r="C2" s="2" t="s">
        <v>460</v>
      </c>
      <c r="D2" s="2" t="s">
        <v>461</v>
      </c>
      <c r="E2" s="2" t="s">
        <v>462</v>
      </c>
      <c r="F2" s="2" t="s">
        <v>463</v>
      </c>
      <c r="G2" s="2" t="s">
        <v>460</v>
      </c>
      <c r="H2" s="2" t="s">
        <v>462</v>
      </c>
      <c r="I2" s="2" t="s">
        <v>460</v>
      </c>
      <c r="J2" s="2" t="s">
        <v>462</v>
      </c>
    </row>
    <row r="3" spans="1:10" x14ac:dyDescent="0.25">
      <c r="A3" s="2" t="s">
        <v>15</v>
      </c>
      <c r="B3" s="2" t="s">
        <v>658</v>
      </c>
      <c r="C3" s="2" t="s">
        <v>16</v>
      </c>
      <c r="D3" s="2" t="s">
        <v>17</v>
      </c>
      <c r="E3" s="2" t="s">
        <v>18</v>
      </c>
      <c r="F3" s="2" t="s">
        <v>19</v>
      </c>
      <c r="G3" s="2" t="s">
        <v>16</v>
      </c>
      <c r="H3" s="2" t="s">
        <v>18</v>
      </c>
      <c r="I3" s="2" t="s">
        <v>16</v>
      </c>
      <c r="J3" s="2" t="s">
        <v>18</v>
      </c>
    </row>
    <row r="4" spans="1:10" x14ac:dyDescent="0.25">
      <c r="A4" s="2" t="s">
        <v>15</v>
      </c>
      <c r="B4" s="2" t="s">
        <v>659</v>
      </c>
      <c r="C4" s="2" t="s">
        <v>584</v>
      </c>
      <c r="D4" s="2" t="s">
        <v>585</v>
      </c>
      <c r="E4" s="2" t="s">
        <v>586</v>
      </c>
      <c r="F4" s="2" t="s">
        <v>587</v>
      </c>
      <c r="G4" s="2" t="s">
        <v>584</v>
      </c>
      <c r="H4" s="2" t="s">
        <v>586</v>
      </c>
      <c r="I4" s="2" t="s">
        <v>584</v>
      </c>
      <c r="J4" s="2" t="s">
        <v>586</v>
      </c>
    </row>
    <row r="5" spans="1:10" x14ac:dyDescent="0.25">
      <c r="A5" s="2" t="s">
        <v>15</v>
      </c>
      <c r="B5" s="2" t="s">
        <v>660</v>
      </c>
      <c r="C5" s="2" t="s">
        <v>185</v>
      </c>
      <c r="D5" s="2" t="s">
        <v>186</v>
      </c>
      <c r="E5" s="2" t="s">
        <v>187</v>
      </c>
      <c r="F5" s="2" t="s">
        <v>188</v>
      </c>
      <c r="G5" s="2" t="s">
        <v>185</v>
      </c>
      <c r="H5" s="2" t="s">
        <v>187</v>
      </c>
      <c r="I5" s="2" t="s">
        <v>185</v>
      </c>
      <c r="J5" s="2" t="s">
        <v>187</v>
      </c>
    </row>
    <row r="6" spans="1:10" x14ac:dyDescent="0.25">
      <c r="A6" s="2" t="s">
        <v>15</v>
      </c>
      <c r="B6" s="2" t="s">
        <v>661</v>
      </c>
      <c r="C6" s="2" t="s">
        <v>92</v>
      </c>
      <c r="D6" s="2" t="s">
        <v>93</v>
      </c>
      <c r="E6" s="2" t="s">
        <v>94</v>
      </c>
      <c r="F6" s="2" t="s">
        <v>95</v>
      </c>
      <c r="G6" s="2" t="s">
        <v>92</v>
      </c>
      <c r="H6" s="2" t="s">
        <v>94</v>
      </c>
      <c r="I6" s="2" t="s">
        <v>92</v>
      </c>
      <c r="J6" s="2" t="s">
        <v>94</v>
      </c>
    </row>
    <row r="7" spans="1:10" x14ac:dyDescent="0.25">
      <c r="A7" s="2" t="s">
        <v>15</v>
      </c>
      <c r="B7" s="2" t="s">
        <v>662</v>
      </c>
      <c r="C7" s="2" t="s">
        <v>427</v>
      </c>
      <c r="D7" s="2" t="s">
        <v>428</v>
      </c>
      <c r="E7" s="2" t="s">
        <v>429</v>
      </c>
      <c r="F7" s="2" t="s">
        <v>430</v>
      </c>
      <c r="G7" s="2" t="s">
        <v>427</v>
      </c>
      <c r="H7" s="2" t="s">
        <v>429</v>
      </c>
      <c r="I7" s="2" t="s">
        <v>427</v>
      </c>
      <c r="J7" s="2" t="s">
        <v>429</v>
      </c>
    </row>
    <row r="8" spans="1:10" x14ac:dyDescent="0.25">
      <c r="A8" s="2" t="s">
        <v>15</v>
      </c>
      <c r="B8" s="2" t="s">
        <v>661</v>
      </c>
      <c r="C8" s="2" t="s">
        <v>96</v>
      </c>
      <c r="D8" s="2" t="s">
        <v>97</v>
      </c>
      <c r="E8" s="2" t="s">
        <v>98</v>
      </c>
      <c r="F8" s="2" t="s">
        <v>99</v>
      </c>
      <c r="G8" s="2" t="s">
        <v>96</v>
      </c>
      <c r="H8" s="2" t="s">
        <v>98</v>
      </c>
      <c r="I8" s="2" t="s">
        <v>96</v>
      </c>
      <c r="J8" s="2" t="s">
        <v>98</v>
      </c>
    </row>
    <row r="9" spans="1:10" x14ac:dyDescent="0.25">
      <c r="A9" s="2" t="s">
        <v>15</v>
      </c>
      <c r="B9" s="2" t="s">
        <v>660</v>
      </c>
      <c r="C9" s="2" t="s">
        <v>382</v>
      </c>
      <c r="D9" s="2" t="s">
        <v>383</v>
      </c>
      <c r="E9" s="2" t="s">
        <v>384</v>
      </c>
      <c r="F9" s="2" t="s">
        <v>385</v>
      </c>
      <c r="G9" s="2" t="s">
        <v>382</v>
      </c>
      <c r="H9" s="2" t="s">
        <v>384</v>
      </c>
      <c r="I9" s="2" t="s">
        <v>382</v>
      </c>
      <c r="J9" s="2" t="s">
        <v>384</v>
      </c>
    </row>
    <row r="10" spans="1:10" x14ac:dyDescent="0.25">
      <c r="A10" s="2" t="s">
        <v>15</v>
      </c>
      <c r="B10" s="2" t="s">
        <v>662</v>
      </c>
      <c r="C10" s="2" t="s">
        <v>431</v>
      </c>
      <c r="D10" s="2" t="s">
        <v>432</v>
      </c>
      <c r="E10" s="2" t="s">
        <v>433</v>
      </c>
      <c r="F10" s="2" t="s">
        <v>434</v>
      </c>
      <c r="G10" s="2" t="s">
        <v>431</v>
      </c>
      <c r="H10" s="2" t="s">
        <v>433</v>
      </c>
      <c r="I10" s="2" t="s">
        <v>431</v>
      </c>
      <c r="J10" s="2" t="s">
        <v>433</v>
      </c>
    </row>
    <row r="11" spans="1:10" x14ac:dyDescent="0.25">
      <c r="A11" s="2" t="s">
        <v>15</v>
      </c>
      <c r="B11" s="2" t="s">
        <v>660</v>
      </c>
      <c r="C11" s="2" t="s">
        <v>193</v>
      </c>
      <c r="D11" s="2" t="s">
        <v>194</v>
      </c>
      <c r="E11" s="2" t="s">
        <v>195</v>
      </c>
      <c r="F11" s="2" t="s">
        <v>196</v>
      </c>
      <c r="G11" s="2" t="s">
        <v>193</v>
      </c>
      <c r="H11" s="2" t="s">
        <v>195</v>
      </c>
      <c r="I11" s="2" t="s">
        <v>193</v>
      </c>
      <c r="J11" s="2" t="s">
        <v>195</v>
      </c>
    </row>
    <row r="12" spans="1:10" x14ac:dyDescent="0.25">
      <c r="A12" s="2" t="s">
        <v>15</v>
      </c>
      <c r="B12" s="2" t="s">
        <v>190</v>
      </c>
      <c r="C12" s="2" t="s">
        <v>443</v>
      </c>
      <c r="D12" s="2" t="s">
        <v>444</v>
      </c>
      <c r="E12" s="2" t="s">
        <v>445</v>
      </c>
      <c r="F12" s="2" t="s">
        <v>446</v>
      </c>
      <c r="G12" s="2" t="s">
        <v>443</v>
      </c>
      <c r="H12" s="2" t="s">
        <v>445</v>
      </c>
      <c r="I12" s="2" t="s">
        <v>443</v>
      </c>
      <c r="J12" s="2" t="s">
        <v>445</v>
      </c>
    </row>
    <row r="13" spans="1:10" x14ac:dyDescent="0.25">
      <c r="A13" s="2" t="s">
        <v>15</v>
      </c>
      <c r="B13" s="2" t="s">
        <v>659</v>
      </c>
      <c r="C13" s="2" t="s">
        <v>608</v>
      </c>
      <c r="D13" s="2" t="s">
        <v>609</v>
      </c>
      <c r="E13" s="2" t="s">
        <v>610</v>
      </c>
      <c r="F13" s="2" t="s">
        <v>611</v>
      </c>
      <c r="G13" s="2" t="s">
        <v>608</v>
      </c>
      <c r="H13" s="2" t="s">
        <v>610</v>
      </c>
      <c r="I13" s="2" t="s">
        <v>608</v>
      </c>
      <c r="J13" s="2" t="s">
        <v>610</v>
      </c>
    </row>
    <row r="14" spans="1:10" x14ac:dyDescent="0.25">
      <c r="A14" s="2" t="s">
        <v>15</v>
      </c>
      <c r="B14" s="2" t="s">
        <v>659</v>
      </c>
      <c r="C14" s="2" t="s">
        <v>480</v>
      </c>
      <c r="D14" s="2" t="s">
        <v>481</v>
      </c>
      <c r="E14" s="2" t="s">
        <v>482</v>
      </c>
      <c r="F14" s="2" t="s">
        <v>483</v>
      </c>
      <c r="G14" s="2" t="s">
        <v>480</v>
      </c>
      <c r="H14" s="2" t="s">
        <v>482</v>
      </c>
      <c r="I14" s="2" t="s">
        <v>480</v>
      </c>
      <c r="J14" s="2" t="s">
        <v>482</v>
      </c>
    </row>
    <row r="15" spans="1:10" x14ac:dyDescent="0.25">
      <c r="A15" s="2" t="s">
        <v>15</v>
      </c>
      <c r="B15" s="2" t="s">
        <v>659</v>
      </c>
      <c r="C15" s="2" t="s">
        <v>500</v>
      </c>
      <c r="D15" s="2" t="s">
        <v>501</v>
      </c>
      <c r="E15" s="2" t="s">
        <v>502</v>
      </c>
      <c r="F15" s="2" t="s">
        <v>503</v>
      </c>
      <c r="G15" s="2" t="s">
        <v>500</v>
      </c>
      <c r="H15" s="2" t="s">
        <v>502</v>
      </c>
      <c r="I15" s="2" t="s">
        <v>500</v>
      </c>
      <c r="J15" s="2" t="s">
        <v>502</v>
      </c>
    </row>
    <row r="16" spans="1:10" x14ac:dyDescent="0.25">
      <c r="A16" s="2" t="s">
        <v>15</v>
      </c>
      <c r="B16" s="2" t="s">
        <v>659</v>
      </c>
      <c r="C16" s="2" t="s">
        <v>572</v>
      </c>
      <c r="D16" s="2" t="s">
        <v>573</v>
      </c>
      <c r="E16" s="2" t="s">
        <v>574</v>
      </c>
      <c r="F16" s="2" t="s">
        <v>575</v>
      </c>
      <c r="G16" s="2" t="s">
        <v>572</v>
      </c>
      <c r="H16" s="2" t="s">
        <v>574</v>
      </c>
      <c r="I16" s="2" t="s">
        <v>572</v>
      </c>
      <c r="J16" s="2" t="s">
        <v>574</v>
      </c>
    </row>
    <row r="17" spans="1:10" x14ac:dyDescent="0.25">
      <c r="A17" s="2" t="s">
        <v>15</v>
      </c>
      <c r="B17" s="2" t="s">
        <v>661</v>
      </c>
      <c r="C17" s="2" t="s">
        <v>100</v>
      </c>
      <c r="D17" s="2" t="s">
        <v>101</v>
      </c>
      <c r="E17" s="2" t="s">
        <v>102</v>
      </c>
      <c r="F17" s="2" t="s">
        <v>103</v>
      </c>
      <c r="G17" s="2" t="s">
        <v>100</v>
      </c>
      <c r="H17" s="2" t="s">
        <v>102</v>
      </c>
      <c r="I17" s="2" t="s">
        <v>100</v>
      </c>
      <c r="J17" s="2" t="s">
        <v>102</v>
      </c>
    </row>
    <row r="18" spans="1:10" x14ac:dyDescent="0.25">
      <c r="A18" s="2" t="s">
        <v>15</v>
      </c>
      <c r="B18" s="2" t="s">
        <v>659</v>
      </c>
      <c r="C18" s="11" t="s">
        <v>823</v>
      </c>
      <c r="D18" s="11" t="s">
        <v>824</v>
      </c>
      <c r="E18" s="11" t="s">
        <v>825</v>
      </c>
      <c r="F18" s="2" t="s">
        <v>822</v>
      </c>
      <c r="G18" s="11" t="s">
        <v>823</v>
      </c>
      <c r="H18" s="11" t="s">
        <v>825</v>
      </c>
      <c r="I18" s="11" t="s">
        <v>823</v>
      </c>
      <c r="J18" s="11" t="s">
        <v>825</v>
      </c>
    </row>
    <row r="19" spans="1:10" x14ac:dyDescent="0.25">
      <c r="A19" s="2" t="s">
        <v>15</v>
      </c>
      <c r="B19" s="2" t="s">
        <v>659</v>
      </c>
      <c r="C19" s="2" t="s">
        <v>484</v>
      </c>
      <c r="D19" s="2" t="s">
        <v>485</v>
      </c>
      <c r="E19" s="2" t="s">
        <v>486</v>
      </c>
      <c r="F19" s="2" t="s">
        <v>487</v>
      </c>
      <c r="G19" s="2" t="s">
        <v>484</v>
      </c>
      <c r="H19" s="2" t="s">
        <v>486</v>
      </c>
      <c r="I19" s="2" t="s">
        <v>484</v>
      </c>
      <c r="J19" s="2" t="s">
        <v>486</v>
      </c>
    </row>
    <row r="20" spans="1:10" x14ac:dyDescent="0.25">
      <c r="A20" s="2" t="s">
        <v>15</v>
      </c>
      <c r="B20" s="2" t="s">
        <v>659</v>
      </c>
      <c r="C20" s="2" t="s">
        <v>588</v>
      </c>
      <c r="D20" s="2" t="s">
        <v>589</v>
      </c>
      <c r="E20" s="2" t="s">
        <v>590</v>
      </c>
      <c r="F20" s="2" t="s">
        <v>591</v>
      </c>
      <c r="G20" s="2" t="s">
        <v>588</v>
      </c>
      <c r="H20" s="2" t="s">
        <v>590</v>
      </c>
      <c r="I20" s="2" t="s">
        <v>588</v>
      </c>
      <c r="J20" s="2" t="s">
        <v>590</v>
      </c>
    </row>
    <row r="21" spans="1:10" x14ac:dyDescent="0.25">
      <c r="A21" s="2" t="s">
        <v>15</v>
      </c>
      <c r="B21" s="2" t="s">
        <v>661</v>
      </c>
      <c r="C21" s="2" t="s">
        <v>104</v>
      </c>
      <c r="D21" s="2" t="s">
        <v>105</v>
      </c>
      <c r="E21" s="2" t="s">
        <v>106</v>
      </c>
      <c r="F21" s="2" t="s">
        <v>107</v>
      </c>
      <c r="G21" s="2" t="s">
        <v>104</v>
      </c>
      <c r="H21" s="2" t="s">
        <v>106</v>
      </c>
      <c r="I21" s="2" t="s">
        <v>104</v>
      </c>
      <c r="J21" s="2" t="s">
        <v>106</v>
      </c>
    </row>
    <row r="22" spans="1:10" x14ac:dyDescent="0.25">
      <c r="A22" s="2" t="s">
        <v>15</v>
      </c>
      <c r="B22" s="2" t="s">
        <v>663</v>
      </c>
      <c r="C22" s="2" t="s">
        <v>406</v>
      </c>
      <c r="D22" s="2" t="s">
        <v>407</v>
      </c>
      <c r="E22" s="2" t="s">
        <v>408</v>
      </c>
      <c r="F22" s="2" t="s">
        <v>409</v>
      </c>
      <c r="G22" s="2" t="s">
        <v>406</v>
      </c>
      <c r="H22" s="2" t="s">
        <v>408</v>
      </c>
      <c r="I22" s="2" t="s">
        <v>406</v>
      </c>
      <c r="J22" s="2" t="s">
        <v>408</v>
      </c>
    </row>
    <row r="23" spans="1:10" x14ac:dyDescent="0.25">
      <c r="A23" s="2" t="s">
        <v>15</v>
      </c>
      <c r="B23" s="2" t="s">
        <v>661</v>
      </c>
      <c r="C23" s="2" t="s">
        <v>108</v>
      </c>
      <c r="D23" s="2" t="s">
        <v>109</v>
      </c>
      <c r="E23" s="2" t="s">
        <v>110</v>
      </c>
      <c r="F23" s="2" t="s">
        <v>111</v>
      </c>
      <c r="G23" s="2" t="s">
        <v>108</v>
      </c>
      <c r="H23" s="2" t="s">
        <v>110</v>
      </c>
      <c r="I23" s="2" t="s">
        <v>108</v>
      </c>
      <c r="J23" s="2" t="s">
        <v>110</v>
      </c>
    </row>
    <row r="24" spans="1:10" x14ac:dyDescent="0.25">
      <c r="A24" s="2" t="s">
        <v>15</v>
      </c>
      <c r="B24" s="2" t="s">
        <v>664</v>
      </c>
      <c r="C24" s="2" t="s">
        <v>423</v>
      </c>
      <c r="D24" s="2" t="s">
        <v>424</v>
      </c>
      <c r="E24" s="2" t="s">
        <v>425</v>
      </c>
      <c r="F24" s="2" t="s">
        <v>426</v>
      </c>
      <c r="G24" s="2" t="s">
        <v>423</v>
      </c>
      <c r="H24" s="2" t="s">
        <v>425</v>
      </c>
      <c r="I24" s="2" t="s">
        <v>423</v>
      </c>
      <c r="J24" s="2" t="s">
        <v>425</v>
      </c>
    </row>
    <row r="25" spans="1:10" x14ac:dyDescent="0.25">
      <c r="A25" s="2" t="s">
        <v>15</v>
      </c>
      <c r="B25" s="2" t="s">
        <v>663</v>
      </c>
      <c r="C25" s="2" t="s">
        <v>402</v>
      </c>
      <c r="D25" s="2" t="s">
        <v>403</v>
      </c>
      <c r="E25" s="2" t="s">
        <v>404</v>
      </c>
      <c r="F25" s="2" t="s">
        <v>405</v>
      </c>
      <c r="G25" s="2" t="s">
        <v>402</v>
      </c>
      <c r="H25" s="2" t="s">
        <v>404</v>
      </c>
      <c r="I25" s="2" t="s">
        <v>402</v>
      </c>
      <c r="J25" s="2" t="s">
        <v>404</v>
      </c>
    </row>
    <row r="26" spans="1:10" x14ac:dyDescent="0.25">
      <c r="A26" s="2" t="s">
        <v>15</v>
      </c>
      <c r="B26" s="2" t="s">
        <v>665</v>
      </c>
      <c r="C26" s="2" t="s">
        <v>68</v>
      </c>
      <c r="D26" s="2" t="s">
        <v>69</v>
      </c>
      <c r="E26" s="2" t="s">
        <v>70</v>
      </c>
      <c r="F26" s="2" t="s">
        <v>71</v>
      </c>
      <c r="G26" s="2" t="s">
        <v>68</v>
      </c>
      <c r="H26" s="2" t="s">
        <v>70</v>
      </c>
      <c r="I26" s="2" t="s">
        <v>68</v>
      </c>
      <c r="J26" s="2" t="s">
        <v>70</v>
      </c>
    </row>
    <row r="27" spans="1:10" x14ac:dyDescent="0.25">
      <c r="A27" s="2" t="s">
        <v>15</v>
      </c>
      <c r="B27" s="2" t="s">
        <v>666</v>
      </c>
      <c r="C27" s="2" t="s">
        <v>390</v>
      </c>
      <c r="D27" s="2" t="s">
        <v>391</v>
      </c>
      <c r="E27" s="2" t="s">
        <v>392</v>
      </c>
      <c r="F27" s="2" t="s">
        <v>393</v>
      </c>
      <c r="G27" s="2" t="s">
        <v>390</v>
      </c>
      <c r="H27" s="2" t="s">
        <v>392</v>
      </c>
      <c r="I27" s="2" t="s">
        <v>390</v>
      </c>
      <c r="J27" s="2" t="s">
        <v>392</v>
      </c>
    </row>
    <row r="28" spans="1:10" x14ac:dyDescent="0.25">
      <c r="A28" s="2" t="s">
        <v>15</v>
      </c>
      <c r="B28" s="2" t="s">
        <v>667</v>
      </c>
      <c r="C28" s="2" t="s">
        <v>374</v>
      </c>
      <c r="D28" s="2" t="s">
        <v>375</v>
      </c>
      <c r="E28" s="2" t="s">
        <v>376</v>
      </c>
      <c r="F28" s="2" t="s">
        <v>377</v>
      </c>
      <c r="G28" s="2" t="s">
        <v>374</v>
      </c>
      <c r="H28" s="2" t="s">
        <v>376</v>
      </c>
      <c r="I28" s="2" t="s">
        <v>374</v>
      </c>
      <c r="J28" s="2" t="s">
        <v>376</v>
      </c>
    </row>
    <row r="29" spans="1:10" x14ac:dyDescent="0.25">
      <c r="A29" s="2" t="s">
        <v>15</v>
      </c>
      <c r="B29" s="2" t="s">
        <v>694</v>
      </c>
      <c r="C29" s="2" t="s">
        <v>811</v>
      </c>
      <c r="D29" s="2" t="s">
        <v>812</v>
      </c>
      <c r="E29" s="2" t="s">
        <v>813</v>
      </c>
      <c r="F29" s="2" t="s">
        <v>814</v>
      </c>
      <c r="G29" s="2" t="s">
        <v>811</v>
      </c>
      <c r="H29" s="2" t="s">
        <v>813</v>
      </c>
      <c r="I29" s="2" t="s">
        <v>811</v>
      </c>
      <c r="J29" s="2" t="s">
        <v>813</v>
      </c>
    </row>
    <row r="30" spans="1:10" x14ac:dyDescent="0.25">
      <c r="A30" s="2" t="s">
        <v>15</v>
      </c>
      <c r="B30" s="2" t="s">
        <v>668</v>
      </c>
      <c r="C30" s="2" t="s">
        <v>80</v>
      </c>
      <c r="D30" s="2" t="s">
        <v>81</v>
      </c>
      <c r="E30" s="2" t="s">
        <v>82</v>
      </c>
      <c r="F30" s="2" t="s">
        <v>83</v>
      </c>
      <c r="G30" s="2" t="s">
        <v>80</v>
      </c>
      <c r="H30" s="2" t="s">
        <v>82</v>
      </c>
      <c r="I30" s="2" t="s">
        <v>80</v>
      </c>
      <c r="J30" s="2" t="s">
        <v>82</v>
      </c>
    </row>
    <row r="31" spans="1:10" x14ac:dyDescent="0.25">
      <c r="A31" s="2" t="s">
        <v>15</v>
      </c>
      <c r="B31" s="2" t="s">
        <v>669</v>
      </c>
      <c r="C31" s="2" t="s">
        <v>72</v>
      </c>
      <c r="D31" s="2" t="s">
        <v>73</v>
      </c>
      <c r="E31" s="2" t="s">
        <v>74</v>
      </c>
      <c r="F31" s="2" t="s">
        <v>75</v>
      </c>
      <c r="G31" s="2" t="s">
        <v>72</v>
      </c>
      <c r="H31" s="2" t="s">
        <v>74</v>
      </c>
      <c r="I31" s="2" t="s">
        <v>72</v>
      </c>
      <c r="J31" s="2" t="s">
        <v>74</v>
      </c>
    </row>
    <row r="32" spans="1:10" x14ac:dyDescent="0.25">
      <c r="A32" s="2" t="s">
        <v>15</v>
      </c>
      <c r="B32" s="2" t="s">
        <v>670</v>
      </c>
      <c r="C32" s="2" t="s">
        <v>378</v>
      </c>
      <c r="D32" s="2" t="s">
        <v>379</v>
      </c>
      <c r="E32" s="2" t="s">
        <v>380</v>
      </c>
      <c r="F32" s="2" t="s">
        <v>381</v>
      </c>
      <c r="G32" s="2" t="s">
        <v>378</v>
      </c>
      <c r="H32" s="2" t="s">
        <v>380</v>
      </c>
      <c r="I32" s="2" t="s">
        <v>378</v>
      </c>
      <c r="J32" s="2" t="s">
        <v>380</v>
      </c>
    </row>
    <row r="33" spans="1:10" x14ac:dyDescent="0.25">
      <c r="A33" s="2" t="s">
        <v>15</v>
      </c>
      <c r="B33" s="2">
        <v>143</v>
      </c>
      <c r="C33" s="2" t="s">
        <v>817</v>
      </c>
      <c r="D33" s="2" t="s">
        <v>818</v>
      </c>
      <c r="E33" s="2" t="s">
        <v>819</v>
      </c>
      <c r="F33" s="2" t="s">
        <v>820</v>
      </c>
      <c r="G33" s="2" t="s">
        <v>817</v>
      </c>
      <c r="H33" s="2" t="s">
        <v>819</v>
      </c>
      <c r="I33" s="2" t="s">
        <v>817</v>
      </c>
      <c r="J33" s="2" t="s">
        <v>819</v>
      </c>
    </row>
    <row r="34" spans="1:10" x14ac:dyDescent="0.25">
      <c r="A34" s="2" t="s">
        <v>15</v>
      </c>
      <c r="B34" s="2" t="s">
        <v>671</v>
      </c>
      <c r="C34" s="2" t="s">
        <v>323</v>
      </c>
      <c r="D34" s="2" t="s">
        <v>324</v>
      </c>
      <c r="E34" s="2" t="s">
        <v>325</v>
      </c>
      <c r="F34" s="2" t="s">
        <v>326</v>
      </c>
      <c r="G34" s="2" t="s">
        <v>323</v>
      </c>
      <c r="H34" s="2" t="s">
        <v>325</v>
      </c>
      <c r="I34" s="2" t="s">
        <v>323</v>
      </c>
      <c r="J34" s="2" t="s">
        <v>325</v>
      </c>
    </row>
    <row r="35" spans="1:10" x14ac:dyDescent="0.25">
      <c r="A35" s="2" t="s">
        <v>15</v>
      </c>
      <c r="B35" s="2" t="s">
        <v>672</v>
      </c>
      <c r="C35" s="2" t="s">
        <v>342</v>
      </c>
      <c r="D35" s="2" t="s">
        <v>343</v>
      </c>
      <c r="E35" s="2" t="s">
        <v>344</v>
      </c>
      <c r="F35" s="2" t="s">
        <v>345</v>
      </c>
      <c r="G35" s="2" t="s">
        <v>342</v>
      </c>
      <c r="H35" s="2" t="s">
        <v>344</v>
      </c>
      <c r="I35" s="2" t="s">
        <v>342</v>
      </c>
      <c r="J35" s="2" t="s">
        <v>344</v>
      </c>
    </row>
    <row r="36" spans="1:10" x14ac:dyDescent="0.25">
      <c r="A36" s="2" t="s">
        <v>15</v>
      </c>
      <c r="B36" s="2" t="s">
        <v>662</v>
      </c>
      <c r="C36" s="2" t="s">
        <v>60</v>
      </c>
      <c r="D36" s="2" t="s">
        <v>61</v>
      </c>
      <c r="E36" s="2" t="s">
        <v>62</v>
      </c>
      <c r="F36" s="2" t="s">
        <v>63</v>
      </c>
      <c r="G36" s="2" t="s">
        <v>60</v>
      </c>
      <c r="H36" s="2" t="s">
        <v>62</v>
      </c>
      <c r="I36" s="2" t="s">
        <v>60</v>
      </c>
      <c r="J36" s="2" t="s">
        <v>62</v>
      </c>
    </row>
    <row r="37" spans="1:10" x14ac:dyDescent="0.25">
      <c r="A37" s="2" t="s">
        <v>15</v>
      </c>
      <c r="B37" s="2" t="s">
        <v>672</v>
      </c>
      <c r="C37" s="2" t="s">
        <v>362</v>
      </c>
      <c r="D37" s="2" t="s">
        <v>363</v>
      </c>
      <c r="E37" s="2" t="s">
        <v>364</v>
      </c>
      <c r="F37" s="2" t="s">
        <v>365</v>
      </c>
      <c r="G37" s="2" t="s">
        <v>362</v>
      </c>
      <c r="H37" s="2" t="s">
        <v>364</v>
      </c>
      <c r="I37" s="2" t="s">
        <v>362</v>
      </c>
      <c r="J37" s="2" t="s">
        <v>364</v>
      </c>
    </row>
    <row r="38" spans="1:10" x14ac:dyDescent="0.25">
      <c r="A38" s="2" t="s">
        <v>15</v>
      </c>
      <c r="B38" s="2" t="s">
        <v>673</v>
      </c>
      <c r="C38" s="2" t="s">
        <v>177</v>
      </c>
      <c r="D38" s="2" t="s">
        <v>178</v>
      </c>
      <c r="E38" s="2" t="s">
        <v>179</v>
      </c>
      <c r="F38" s="2" t="s">
        <v>180</v>
      </c>
      <c r="G38" s="2" t="s">
        <v>177</v>
      </c>
      <c r="H38" s="2" t="s">
        <v>179</v>
      </c>
      <c r="I38" s="2" t="s">
        <v>177</v>
      </c>
      <c r="J38" s="2" t="s">
        <v>179</v>
      </c>
    </row>
    <row r="39" spans="1:10" x14ac:dyDescent="0.25">
      <c r="A39" s="2" t="s">
        <v>15</v>
      </c>
      <c r="B39" s="2" t="s">
        <v>672</v>
      </c>
      <c r="C39" s="2" t="s">
        <v>331</v>
      </c>
      <c r="D39" s="2" t="s">
        <v>332</v>
      </c>
      <c r="E39" s="2" t="s">
        <v>333</v>
      </c>
      <c r="F39" s="2" t="s">
        <v>334</v>
      </c>
      <c r="G39" s="2" t="s">
        <v>331</v>
      </c>
      <c r="H39" s="2" t="s">
        <v>333</v>
      </c>
      <c r="I39" s="2" t="s">
        <v>331</v>
      </c>
      <c r="J39" s="2" t="s">
        <v>333</v>
      </c>
    </row>
    <row r="40" spans="1:10" x14ac:dyDescent="0.25">
      <c r="A40" s="2" t="s">
        <v>15</v>
      </c>
      <c r="B40" s="2" t="s">
        <v>672</v>
      </c>
      <c r="C40" s="2" t="s">
        <v>338</v>
      </c>
      <c r="D40" s="2" t="s">
        <v>339</v>
      </c>
      <c r="E40" s="2" t="s">
        <v>340</v>
      </c>
      <c r="F40" s="2" t="s">
        <v>341</v>
      </c>
      <c r="G40" s="2" t="s">
        <v>338</v>
      </c>
      <c r="H40" s="2" t="s">
        <v>340</v>
      </c>
      <c r="I40" s="2" t="s">
        <v>338</v>
      </c>
      <c r="J40" s="2" t="s">
        <v>340</v>
      </c>
    </row>
    <row r="41" spans="1:10" x14ac:dyDescent="0.25">
      <c r="A41" s="2" t="s">
        <v>15</v>
      </c>
      <c r="B41" s="2" t="s">
        <v>672</v>
      </c>
      <c r="C41" s="2" t="s">
        <v>370</v>
      </c>
      <c r="D41" s="2" t="s">
        <v>371</v>
      </c>
      <c r="E41" s="2" t="s">
        <v>372</v>
      </c>
      <c r="F41" s="2" t="s">
        <v>373</v>
      </c>
      <c r="G41" s="2" t="s">
        <v>370</v>
      </c>
      <c r="H41" s="2" t="s">
        <v>372</v>
      </c>
      <c r="I41" s="2" t="s">
        <v>370</v>
      </c>
      <c r="J41" s="2" t="s">
        <v>372</v>
      </c>
    </row>
    <row r="42" spans="1:10" x14ac:dyDescent="0.25">
      <c r="A42" s="2" t="s">
        <v>15</v>
      </c>
      <c r="B42" s="2" t="s">
        <v>267</v>
      </c>
      <c r="C42" s="2" t="s">
        <v>262</v>
      </c>
      <c r="D42" s="2" t="s">
        <v>263</v>
      </c>
      <c r="E42" s="2" t="s">
        <v>264</v>
      </c>
      <c r="F42" s="2" t="s">
        <v>265</v>
      </c>
      <c r="G42" s="2" t="s">
        <v>262</v>
      </c>
      <c r="H42" s="2" t="s">
        <v>264</v>
      </c>
      <c r="I42" s="2" t="s">
        <v>262</v>
      </c>
      <c r="J42" s="2" t="s">
        <v>264</v>
      </c>
    </row>
    <row r="43" spans="1:10" x14ac:dyDescent="0.25">
      <c r="A43" s="2" t="s">
        <v>15</v>
      </c>
      <c r="B43" s="2" t="s">
        <v>671</v>
      </c>
      <c r="C43" s="2" t="s">
        <v>319</v>
      </c>
      <c r="D43" s="2" t="s">
        <v>320</v>
      </c>
      <c r="E43" s="2" t="s">
        <v>321</v>
      </c>
      <c r="F43" s="2" t="s">
        <v>322</v>
      </c>
      <c r="G43" s="2" t="s">
        <v>319</v>
      </c>
      <c r="H43" s="2" t="s">
        <v>321</v>
      </c>
      <c r="I43" s="2" t="s">
        <v>319</v>
      </c>
      <c r="J43" s="2" t="s">
        <v>321</v>
      </c>
    </row>
    <row r="44" spans="1:10" x14ac:dyDescent="0.25">
      <c r="A44" s="2" t="s">
        <v>15</v>
      </c>
      <c r="B44" s="2" t="s">
        <v>671</v>
      </c>
      <c r="C44" s="2" t="s">
        <v>327</v>
      </c>
      <c r="D44" s="2" t="s">
        <v>328</v>
      </c>
      <c r="E44" s="2" t="s">
        <v>329</v>
      </c>
      <c r="F44" s="2" t="s">
        <v>330</v>
      </c>
      <c r="G44" s="2" t="s">
        <v>327</v>
      </c>
      <c r="H44" s="2" t="s">
        <v>329</v>
      </c>
      <c r="I44" s="2" t="s">
        <v>327</v>
      </c>
      <c r="J44" s="2" t="s">
        <v>329</v>
      </c>
    </row>
    <row r="45" spans="1:10" x14ac:dyDescent="0.25">
      <c r="A45" s="2" t="s">
        <v>15</v>
      </c>
      <c r="B45" s="2" t="s">
        <v>190</v>
      </c>
      <c r="C45" s="2" t="s">
        <v>451</v>
      </c>
      <c r="D45" s="2" t="s">
        <v>452</v>
      </c>
      <c r="E45" s="2" t="s">
        <v>453</v>
      </c>
      <c r="F45" s="2" t="s">
        <v>454</v>
      </c>
      <c r="G45" s="2" t="s">
        <v>451</v>
      </c>
      <c r="H45" s="2" t="s">
        <v>453</v>
      </c>
      <c r="I45" s="2" t="s">
        <v>451</v>
      </c>
      <c r="J45" s="2" t="s">
        <v>453</v>
      </c>
    </row>
    <row r="46" spans="1:10" x14ac:dyDescent="0.25">
      <c r="A46" s="2" t="s">
        <v>15</v>
      </c>
      <c r="B46" s="2" t="s">
        <v>674</v>
      </c>
      <c r="C46" s="2" t="s">
        <v>64</v>
      </c>
      <c r="D46" s="2" t="s">
        <v>65</v>
      </c>
      <c r="E46" s="2" t="s">
        <v>66</v>
      </c>
      <c r="F46" s="2" t="s">
        <v>67</v>
      </c>
      <c r="G46" s="2" t="s">
        <v>64</v>
      </c>
      <c r="H46" s="2" t="s">
        <v>66</v>
      </c>
      <c r="I46" s="2" t="s">
        <v>64</v>
      </c>
      <c r="J46" s="2" t="s">
        <v>66</v>
      </c>
    </row>
    <row r="47" spans="1:10" x14ac:dyDescent="0.25">
      <c r="A47" s="2" t="s">
        <v>15</v>
      </c>
      <c r="B47" s="2" t="s">
        <v>662</v>
      </c>
      <c r="C47" s="2" t="s">
        <v>20</v>
      </c>
      <c r="D47" s="2" t="s">
        <v>21</v>
      </c>
      <c r="E47" s="2" t="s">
        <v>22</v>
      </c>
      <c r="F47" s="2" t="s">
        <v>23</v>
      </c>
      <c r="G47" s="2" t="s">
        <v>20</v>
      </c>
      <c r="H47" s="2" t="s">
        <v>22</v>
      </c>
      <c r="I47" s="2" t="s">
        <v>20</v>
      </c>
      <c r="J47" s="2" t="s">
        <v>22</v>
      </c>
    </row>
    <row r="48" spans="1:10" x14ac:dyDescent="0.25">
      <c r="A48" s="2" t="s">
        <v>15</v>
      </c>
      <c r="B48" s="2" t="s">
        <v>659</v>
      </c>
      <c r="C48" s="2" t="s">
        <v>504</v>
      </c>
      <c r="D48" s="2" t="s">
        <v>505</v>
      </c>
      <c r="E48" s="2" t="s">
        <v>506</v>
      </c>
      <c r="F48" s="2" t="s">
        <v>507</v>
      </c>
      <c r="G48" s="2" t="s">
        <v>504</v>
      </c>
      <c r="H48" s="2" t="s">
        <v>506</v>
      </c>
      <c r="I48" s="2" t="s">
        <v>504</v>
      </c>
      <c r="J48" s="2" t="s">
        <v>506</v>
      </c>
    </row>
    <row r="49" spans="1:10" x14ac:dyDescent="0.25">
      <c r="A49" s="2" t="s">
        <v>15</v>
      </c>
      <c r="B49" s="2" t="s">
        <v>660</v>
      </c>
      <c r="C49" s="2" t="s">
        <v>197</v>
      </c>
      <c r="D49" s="2" t="s">
        <v>198</v>
      </c>
      <c r="E49" s="2" t="s">
        <v>199</v>
      </c>
      <c r="F49" s="2" t="s">
        <v>200</v>
      </c>
      <c r="G49" s="2" t="s">
        <v>197</v>
      </c>
      <c r="H49" s="2" t="s">
        <v>199</v>
      </c>
      <c r="I49" s="2" t="s">
        <v>197</v>
      </c>
      <c r="J49" s="2" t="s">
        <v>199</v>
      </c>
    </row>
    <row r="50" spans="1:10" x14ac:dyDescent="0.25">
      <c r="A50" s="2" t="s">
        <v>15</v>
      </c>
      <c r="B50" s="2" t="s">
        <v>190</v>
      </c>
      <c r="C50" s="2" t="s">
        <v>447</v>
      </c>
      <c r="D50" s="2" t="s">
        <v>448</v>
      </c>
      <c r="E50" s="2" t="s">
        <v>449</v>
      </c>
      <c r="F50" s="2" t="s">
        <v>450</v>
      </c>
      <c r="G50" s="2" t="s">
        <v>447</v>
      </c>
      <c r="H50" s="2" t="s">
        <v>449</v>
      </c>
      <c r="I50" s="2" t="s">
        <v>447</v>
      </c>
      <c r="J50" s="2" t="s">
        <v>449</v>
      </c>
    </row>
    <row r="51" spans="1:10" x14ac:dyDescent="0.25">
      <c r="A51" s="2" t="s">
        <v>15</v>
      </c>
      <c r="B51" s="2" t="s">
        <v>659</v>
      </c>
      <c r="C51" s="2" t="s">
        <v>552</v>
      </c>
      <c r="D51" s="2" t="s">
        <v>553</v>
      </c>
      <c r="E51" s="2" t="s">
        <v>554</v>
      </c>
      <c r="F51" s="2" t="s">
        <v>555</v>
      </c>
      <c r="G51" s="2" t="s">
        <v>552</v>
      </c>
      <c r="H51" s="2" t="s">
        <v>554</v>
      </c>
      <c r="I51" s="2" t="s">
        <v>552</v>
      </c>
      <c r="J51" s="2" t="s">
        <v>554</v>
      </c>
    </row>
    <row r="52" spans="1:10" x14ac:dyDescent="0.25">
      <c r="A52" s="2" t="s">
        <v>15</v>
      </c>
      <c r="B52" s="2" t="s">
        <v>190</v>
      </c>
      <c r="C52" s="2" t="s">
        <v>76</v>
      </c>
      <c r="D52" s="2" t="s">
        <v>77</v>
      </c>
      <c r="E52" s="2" t="s">
        <v>78</v>
      </c>
      <c r="F52" s="2" t="s">
        <v>79</v>
      </c>
      <c r="G52" s="2" t="s">
        <v>76</v>
      </c>
      <c r="H52" s="2" t="s">
        <v>78</v>
      </c>
      <c r="I52" s="2" t="s">
        <v>76</v>
      </c>
      <c r="J52" s="2" t="s">
        <v>78</v>
      </c>
    </row>
    <row r="53" spans="1:10" x14ac:dyDescent="0.25">
      <c r="A53" s="2" t="s">
        <v>15</v>
      </c>
      <c r="B53" s="2" t="s">
        <v>659</v>
      </c>
      <c r="C53" s="2" t="s">
        <v>250</v>
      </c>
      <c r="D53" s="2" t="s">
        <v>251</v>
      </c>
      <c r="E53" s="2" t="s">
        <v>252</v>
      </c>
      <c r="F53" s="2" t="s">
        <v>253</v>
      </c>
      <c r="G53" s="2" t="s">
        <v>250</v>
      </c>
      <c r="H53" s="2" t="s">
        <v>252</v>
      </c>
      <c r="I53" s="2" t="s">
        <v>250</v>
      </c>
      <c r="J53" s="2" t="s">
        <v>252</v>
      </c>
    </row>
    <row r="54" spans="1:10" x14ac:dyDescent="0.25">
      <c r="A54" s="2" t="s">
        <v>15</v>
      </c>
      <c r="B54" s="2" t="s">
        <v>675</v>
      </c>
      <c r="C54" s="2" t="s">
        <v>164</v>
      </c>
      <c r="D54" s="2" t="s">
        <v>165</v>
      </c>
      <c r="E54" s="2" t="s">
        <v>166</v>
      </c>
      <c r="F54" s="2" t="s">
        <v>167</v>
      </c>
      <c r="G54" s="2" t="s">
        <v>164</v>
      </c>
      <c r="H54" s="2" t="s">
        <v>168</v>
      </c>
      <c r="I54" s="2" t="s">
        <v>164</v>
      </c>
      <c r="J54" s="2" t="s">
        <v>168</v>
      </c>
    </row>
    <row r="55" spans="1:10" x14ac:dyDescent="0.25">
      <c r="A55" s="2" t="s">
        <v>15</v>
      </c>
      <c r="B55" s="2" t="s">
        <v>660</v>
      </c>
      <c r="C55" s="2" t="s">
        <v>245</v>
      </c>
      <c r="D55" s="2" t="s">
        <v>246</v>
      </c>
      <c r="E55" s="2" t="s">
        <v>247</v>
      </c>
      <c r="F55" s="2" t="s">
        <v>248</v>
      </c>
      <c r="G55" s="2" t="s">
        <v>245</v>
      </c>
      <c r="H55" s="2" t="s">
        <v>249</v>
      </c>
      <c r="I55" s="2" t="s">
        <v>245</v>
      </c>
      <c r="J55" s="2" t="s">
        <v>249</v>
      </c>
    </row>
    <row r="56" spans="1:10" x14ac:dyDescent="0.25">
      <c r="A56" s="2" t="s">
        <v>15</v>
      </c>
      <c r="B56" s="2" t="s">
        <v>675</v>
      </c>
      <c r="C56" s="2" t="s">
        <v>181</v>
      </c>
      <c r="D56" s="2" t="s">
        <v>182</v>
      </c>
      <c r="E56" s="2" t="s">
        <v>183</v>
      </c>
      <c r="F56" s="2" t="s">
        <v>184</v>
      </c>
      <c r="G56" s="2" t="s">
        <v>181</v>
      </c>
      <c r="H56" s="2" t="s">
        <v>183</v>
      </c>
      <c r="I56" s="2" t="s">
        <v>181</v>
      </c>
      <c r="J56" s="2" t="s">
        <v>183</v>
      </c>
    </row>
    <row r="57" spans="1:10" x14ac:dyDescent="0.25">
      <c r="A57" s="2" t="s">
        <v>15</v>
      </c>
      <c r="B57" s="2" t="s">
        <v>659</v>
      </c>
      <c r="C57" s="2" t="s">
        <v>492</v>
      </c>
      <c r="D57" s="2" t="s">
        <v>493</v>
      </c>
      <c r="E57" s="2" t="s">
        <v>494</v>
      </c>
      <c r="F57" s="2" t="s">
        <v>495</v>
      </c>
      <c r="G57" s="2" t="s">
        <v>492</v>
      </c>
      <c r="H57" s="2" t="s">
        <v>494</v>
      </c>
      <c r="I57" s="2" t="s">
        <v>492</v>
      </c>
      <c r="J57" s="2" t="s">
        <v>494</v>
      </c>
    </row>
    <row r="58" spans="1:10" x14ac:dyDescent="0.25">
      <c r="A58" s="2" t="s">
        <v>15</v>
      </c>
      <c r="B58" s="2" t="s">
        <v>659</v>
      </c>
      <c r="C58" s="2" t="s">
        <v>632</v>
      </c>
      <c r="D58" s="2" t="s">
        <v>633</v>
      </c>
      <c r="E58" s="2" t="s">
        <v>634</v>
      </c>
      <c r="F58" s="2" t="s">
        <v>635</v>
      </c>
      <c r="G58" s="2" t="s">
        <v>632</v>
      </c>
      <c r="H58" s="2" t="s">
        <v>634</v>
      </c>
      <c r="I58" s="2" t="s">
        <v>632</v>
      </c>
      <c r="J58" s="2" t="s">
        <v>634</v>
      </c>
    </row>
    <row r="59" spans="1:10" x14ac:dyDescent="0.25">
      <c r="A59" s="2" t="s">
        <v>15</v>
      </c>
      <c r="B59" s="2" t="s">
        <v>659</v>
      </c>
      <c r="C59" s="2" t="s">
        <v>508</v>
      </c>
      <c r="D59" s="2" t="s">
        <v>509</v>
      </c>
      <c r="E59" s="2" t="s">
        <v>510</v>
      </c>
      <c r="F59" s="2" t="s">
        <v>511</v>
      </c>
      <c r="G59" s="2" t="s">
        <v>508</v>
      </c>
      <c r="H59" s="2" t="s">
        <v>510</v>
      </c>
      <c r="I59" s="2" t="s">
        <v>508</v>
      </c>
      <c r="J59" s="2" t="s">
        <v>510</v>
      </c>
    </row>
    <row r="60" spans="1:10" x14ac:dyDescent="0.25">
      <c r="A60" s="2" t="s">
        <v>15</v>
      </c>
      <c r="B60" s="2" t="s">
        <v>660</v>
      </c>
      <c r="C60" s="2" t="s">
        <v>225</v>
      </c>
      <c r="D60" s="2" t="s">
        <v>226</v>
      </c>
      <c r="E60" s="2" t="s">
        <v>227</v>
      </c>
      <c r="F60" s="2" t="s">
        <v>228</v>
      </c>
      <c r="G60" s="2" t="s">
        <v>225</v>
      </c>
      <c r="H60" s="2" t="s">
        <v>227</v>
      </c>
      <c r="I60" s="2" t="s">
        <v>225</v>
      </c>
      <c r="J60" s="2" t="s">
        <v>227</v>
      </c>
    </row>
    <row r="61" spans="1:10" x14ac:dyDescent="0.25">
      <c r="A61" s="2" t="s">
        <v>15</v>
      </c>
      <c r="B61" s="2" t="s">
        <v>661</v>
      </c>
      <c r="C61" s="2" t="s">
        <v>112</v>
      </c>
      <c r="D61" s="2" t="s">
        <v>113</v>
      </c>
      <c r="E61" s="2" t="s">
        <v>114</v>
      </c>
      <c r="F61" s="2" t="s">
        <v>115</v>
      </c>
      <c r="G61" s="2" t="s">
        <v>112</v>
      </c>
      <c r="H61" s="2" t="s">
        <v>114</v>
      </c>
      <c r="I61" s="2" t="s">
        <v>112</v>
      </c>
      <c r="J61" s="2" t="s">
        <v>114</v>
      </c>
    </row>
    <row r="62" spans="1:10" x14ac:dyDescent="0.25">
      <c r="A62" s="2" t="s">
        <v>15</v>
      </c>
      <c r="B62" s="2" t="s">
        <v>661</v>
      </c>
      <c r="C62" s="2" t="s">
        <v>116</v>
      </c>
      <c r="D62" s="2" t="s">
        <v>117</v>
      </c>
      <c r="E62" s="2" t="s">
        <v>118</v>
      </c>
      <c r="F62" s="2" t="s">
        <v>119</v>
      </c>
      <c r="G62" s="2" t="s">
        <v>116</v>
      </c>
      <c r="H62" s="2" t="s">
        <v>118</v>
      </c>
      <c r="I62" s="2" t="s">
        <v>116</v>
      </c>
      <c r="J62" s="2" t="s">
        <v>118</v>
      </c>
    </row>
    <row r="63" spans="1:10" x14ac:dyDescent="0.25">
      <c r="A63" s="2" t="s">
        <v>15</v>
      </c>
      <c r="B63" s="2" t="s">
        <v>659</v>
      </c>
      <c r="C63" s="2" t="s">
        <v>560</v>
      </c>
      <c r="D63" s="2" t="s">
        <v>561</v>
      </c>
      <c r="E63" s="2" t="s">
        <v>562</v>
      </c>
      <c r="F63" s="2" t="s">
        <v>563</v>
      </c>
      <c r="G63" s="2" t="s">
        <v>560</v>
      </c>
      <c r="H63" s="2" t="s">
        <v>562</v>
      </c>
      <c r="I63" s="2" t="s">
        <v>560</v>
      </c>
      <c r="J63" s="2" t="s">
        <v>562</v>
      </c>
    </row>
    <row r="64" spans="1:10" x14ac:dyDescent="0.25">
      <c r="A64" s="2" t="s">
        <v>15</v>
      </c>
      <c r="B64" s="2" t="s">
        <v>659</v>
      </c>
      <c r="C64" s="2" t="s">
        <v>472</v>
      </c>
      <c r="D64" s="2" t="s">
        <v>473</v>
      </c>
      <c r="E64" s="2" t="s">
        <v>474</v>
      </c>
      <c r="F64" s="2" t="s">
        <v>475</v>
      </c>
      <c r="G64" s="2" t="s">
        <v>472</v>
      </c>
      <c r="H64" s="2" t="s">
        <v>474</v>
      </c>
      <c r="I64" s="2" t="s">
        <v>472</v>
      </c>
      <c r="J64" s="2" t="s">
        <v>474</v>
      </c>
    </row>
    <row r="65" spans="1:10" x14ac:dyDescent="0.25">
      <c r="A65" s="2" t="s">
        <v>15</v>
      </c>
      <c r="B65" s="2" t="s">
        <v>659</v>
      </c>
      <c r="C65" s="2" t="s">
        <v>600</v>
      </c>
      <c r="D65" s="2" t="s">
        <v>601</v>
      </c>
      <c r="E65" s="2" t="s">
        <v>602</v>
      </c>
      <c r="F65" s="2" t="s">
        <v>603</v>
      </c>
      <c r="G65" s="2" t="s">
        <v>600</v>
      </c>
      <c r="H65" s="2" t="s">
        <v>602</v>
      </c>
      <c r="I65" s="2" t="s">
        <v>600</v>
      </c>
      <c r="J65" s="2" t="s">
        <v>602</v>
      </c>
    </row>
    <row r="66" spans="1:10" x14ac:dyDescent="0.25">
      <c r="A66" s="2" t="s">
        <v>15</v>
      </c>
      <c r="B66" s="2" t="s">
        <v>662</v>
      </c>
      <c r="C66" s="2" t="s">
        <v>28</v>
      </c>
      <c r="D66" s="2" t="s">
        <v>29</v>
      </c>
      <c r="E66" s="2" t="s">
        <v>30</v>
      </c>
      <c r="F66" s="2" t="s">
        <v>31</v>
      </c>
      <c r="G66" s="2" t="s">
        <v>28</v>
      </c>
      <c r="H66" s="2" t="s">
        <v>30</v>
      </c>
      <c r="I66" s="2" t="s">
        <v>28</v>
      </c>
      <c r="J66" s="2" t="s">
        <v>30</v>
      </c>
    </row>
    <row r="67" spans="1:10" x14ac:dyDescent="0.25">
      <c r="A67" s="2" t="s">
        <v>15</v>
      </c>
      <c r="B67" s="2" t="s">
        <v>661</v>
      </c>
      <c r="C67" s="2" t="s">
        <v>120</v>
      </c>
      <c r="D67" s="2" t="s">
        <v>121</v>
      </c>
      <c r="E67" s="2" t="s">
        <v>122</v>
      </c>
      <c r="F67" s="2" t="s">
        <v>123</v>
      </c>
      <c r="G67" s="2" t="s">
        <v>120</v>
      </c>
      <c r="H67" s="2" t="s">
        <v>122</v>
      </c>
      <c r="I67" s="2" t="s">
        <v>120</v>
      </c>
      <c r="J67" s="2" t="s">
        <v>122</v>
      </c>
    </row>
    <row r="68" spans="1:10" x14ac:dyDescent="0.25">
      <c r="A68" s="2" t="s">
        <v>15</v>
      </c>
      <c r="B68" s="2" t="s">
        <v>659</v>
      </c>
      <c r="C68" s="2" t="s">
        <v>476</v>
      </c>
      <c r="D68" s="2" t="s">
        <v>477</v>
      </c>
      <c r="E68" s="2" t="s">
        <v>478</v>
      </c>
      <c r="F68" s="2" t="s">
        <v>479</v>
      </c>
      <c r="G68" s="2" t="s">
        <v>476</v>
      </c>
      <c r="H68" s="2" t="s">
        <v>478</v>
      </c>
      <c r="I68" s="2" t="s">
        <v>476</v>
      </c>
      <c r="J68" s="2" t="s">
        <v>478</v>
      </c>
    </row>
    <row r="69" spans="1:10" x14ac:dyDescent="0.25">
      <c r="A69" s="2" t="s">
        <v>15</v>
      </c>
      <c r="B69" s="2" t="s">
        <v>659</v>
      </c>
      <c r="C69" s="2" t="s">
        <v>612</v>
      </c>
      <c r="D69" s="2" t="s">
        <v>613</v>
      </c>
      <c r="E69" s="2" t="s">
        <v>614</v>
      </c>
      <c r="F69" s="2" t="s">
        <v>615</v>
      </c>
      <c r="G69" s="2" t="s">
        <v>612</v>
      </c>
      <c r="H69" s="2" t="s">
        <v>614</v>
      </c>
      <c r="I69" s="2" t="s">
        <v>612</v>
      </c>
      <c r="J69" s="2" t="s">
        <v>614</v>
      </c>
    </row>
    <row r="70" spans="1:10" x14ac:dyDescent="0.25">
      <c r="A70" s="2" t="s">
        <v>15</v>
      </c>
      <c r="B70" s="2" t="s">
        <v>659</v>
      </c>
      <c r="C70" s="2" t="s">
        <v>628</v>
      </c>
      <c r="D70" s="2" t="s">
        <v>629</v>
      </c>
      <c r="E70" s="2" t="s">
        <v>630</v>
      </c>
      <c r="F70" s="2" t="s">
        <v>631</v>
      </c>
      <c r="G70" s="2" t="s">
        <v>628</v>
      </c>
      <c r="H70" s="2" t="s">
        <v>630</v>
      </c>
      <c r="I70" s="2" t="s">
        <v>628</v>
      </c>
      <c r="J70" s="2" t="s">
        <v>630</v>
      </c>
    </row>
    <row r="71" spans="1:10" x14ac:dyDescent="0.25">
      <c r="A71" s="2" t="s">
        <v>15</v>
      </c>
      <c r="B71" s="2" t="s">
        <v>659</v>
      </c>
      <c r="C71" s="2" t="s">
        <v>564</v>
      </c>
      <c r="D71" s="2" t="s">
        <v>565</v>
      </c>
      <c r="E71" s="2" t="s">
        <v>566</v>
      </c>
      <c r="F71" s="2" t="s">
        <v>567</v>
      </c>
      <c r="G71" s="2" t="s">
        <v>564</v>
      </c>
      <c r="H71" s="2" t="s">
        <v>566</v>
      </c>
      <c r="I71" s="2" t="s">
        <v>564</v>
      </c>
      <c r="J71" s="2" t="s">
        <v>566</v>
      </c>
    </row>
    <row r="72" spans="1:10" x14ac:dyDescent="0.25">
      <c r="A72" s="2" t="s">
        <v>15</v>
      </c>
      <c r="B72" s="2" t="s">
        <v>659</v>
      </c>
      <c r="C72" s="2" t="s">
        <v>258</v>
      </c>
      <c r="D72" s="2" t="s">
        <v>259</v>
      </c>
      <c r="E72" s="2" t="s">
        <v>260</v>
      </c>
      <c r="F72" s="2" t="s">
        <v>261</v>
      </c>
      <c r="G72" s="2" t="s">
        <v>258</v>
      </c>
      <c r="H72" s="2" t="s">
        <v>260</v>
      </c>
      <c r="I72" s="2" t="s">
        <v>258</v>
      </c>
      <c r="J72" s="2" t="s">
        <v>260</v>
      </c>
    </row>
    <row r="73" spans="1:10" x14ac:dyDescent="0.25">
      <c r="A73" s="2" t="s">
        <v>15</v>
      </c>
      <c r="B73" s="2" t="s">
        <v>660</v>
      </c>
      <c r="C73" s="2" t="s">
        <v>201</v>
      </c>
      <c r="D73" s="2" t="s">
        <v>202</v>
      </c>
      <c r="E73" s="2" t="s">
        <v>203</v>
      </c>
      <c r="F73" s="2" t="s">
        <v>204</v>
      </c>
      <c r="G73" s="2" t="s">
        <v>201</v>
      </c>
      <c r="H73" s="2" t="s">
        <v>203</v>
      </c>
      <c r="I73" s="2" t="s">
        <v>201</v>
      </c>
      <c r="J73" s="2" t="s">
        <v>203</v>
      </c>
    </row>
    <row r="74" spans="1:10" x14ac:dyDescent="0.25">
      <c r="A74" s="2" t="s">
        <v>15</v>
      </c>
      <c r="B74" s="2" t="s">
        <v>663</v>
      </c>
      <c r="C74" s="2" t="s">
        <v>410</v>
      </c>
      <c r="D74" s="2" t="s">
        <v>411</v>
      </c>
      <c r="E74" s="2" t="s">
        <v>412</v>
      </c>
      <c r="F74" s="2" t="s">
        <v>413</v>
      </c>
      <c r="G74" s="2" t="s">
        <v>410</v>
      </c>
      <c r="H74" s="2" t="s">
        <v>414</v>
      </c>
      <c r="I74" s="2" t="s">
        <v>410</v>
      </c>
      <c r="J74" s="2" t="s">
        <v>414</v>
      </c>
    </row>
    <row r="75" spans="1:10" x14ac:dyDescent="0.25">
      <c r="A75" s="2" t="s">
        <v>15</v>
      </c>
      <c r="B75" s="2" t="s">
        <v>660</v>
      </c>
      <c r="C75" s="2" t="s">
        <v>205</v>
      </c>
      <c r="D75" s="2" t="s">
        <v>206</v>
      </c>
      <c r="E75" s="2" t="s">
        <v>207</v>
      </c>
      <c r="F75" s="2" t="s">
        <v>208</v>
      </c>
      <c r="G75" s="2" t="s">
        <v>205</v>
      </c>
      <c r="H75" s="2" t="s">
        <v>207</v>
      </c>
      <c r="I75" s="2" t="s">
        <v>205</v>
      </c>
      <c r="J75" s="2" t="s">
        <v>207</v>
      </c>
    </row>
    <row r="76" spans="1:10" x14ac:dyDescent="0.25">
      <c r="A76" s="2" t="s">
        <v>15</v>
      </c>
      <c r="B76" s="2" t="s">
        <v>660</v>
      </c>
      <c r="C76" s="2" t="s">
        <v>209</v>
      </c>
      <c r="D76" s="2" t="s">
        <v>210</v>
      </c>
      <c r="E76" s="2" t="s">
        <v>211</v>
      </c>
      <c r="F76" s="2" t="s">
        <v>212</v>
      </c>
      <c r="G76" s="2" t="s">
        <v>209</v>
      </c>
      <c r="H76" s="2" t="s">
        <v>211</v>
      </c>
      <c r="I76" s="2" t="s">
        <v>209</v>
      </c>
      <c r="J76" s="2" t="s">
        <v>211</v>
      </c>
    </row>
    <row r="77" spans="1:10" x14ac:dyDescent="0.25">
      <c r="A77" s="2" t="s">
        <v>15</v>
      </c>
      <c r="B77" s="2" t="s">
        <v>659</v>
      </c>
      <c r="C77" s="2" t="s">
        <v>536</v>
      </c>
      <c r="D77" s="2" t="s">
        <v>537</v>
      </c>
      <c r="E77" s="2" t="s">
        <v>538</v>
      </c>
      <c r="F77" s="2" t="s">
        <v>539</v>
      </c>
      <c r="G77" s="2" t="s">
        <v>536</v>
      </c>
      <c r="H77" s="2" t="s">
        <v>538</v>
      </c>
      <c r="I77" s="2" t="s">
        <v>536</v>
      </c>
      <c r="J77" s="2" t="s">
        <v>538</v>
      </c>
    </row>
    <row r="78" spans="1:10" x14ac:dyDescent="0.25">
      <c r="A78" s="2" t="s">
        <v>15</v>
      </c>
      <c r="B78" s="2" t="s">
        <v>660</v>
      </c>
      <c r="C78" s="2" t="s">
        <v>213</v>
      </c>
      <c r="D78" s="2" t="s">
        <v>214</v>
      </c>
      <c r="E78" s="2" t="s">
        <v>215</v>
      </c>
      <c r="F78" s="2" t="s">
        <v>216</v>
      </c>
      <c r="G78" s="2" t="s">
        <v>213</v>
      </c>
      <c r="H78" s="2" t="s">
        <v>215</v>
      </c>
      <c r="I78" s="2" t="s">
        <v>213</v>
      </c>
      <c r="J78" s="2" t="s">
        <v>215</v>
      </c>
    </row>
    <row r="79" spans="1:10" x14ac:dyDescent="0.25">
      <c r="A79" s="2" t="s">
        <v>15</v>
      </c>
      <c r="B79" s="2" t="s">
        <v>659</v>
      </c>
      <c r="C79" s="2" t="s">
        <v>636</v>
      </c>
      <c r="D79" s="2" t="s">
        <v>637</v>
      </c>
      <c r="E79" s="2" t="s">
        <v>638</v>
      </c>
      <c r="F79" s="2" t="s">
        <v>639</v>
      </c>
      <c r="G79" s="2" t="s">
        <v>636</v>
      </c>
      <c r="H79" s="2" t="s">
        <v>638</v>
      </c>
      <c r="I79" s="2" t="s">
        <v>636</v>
      </c>
      <c r="J79" s="2" t="s">
        <v>638</v>
      </c>
    </row>
    <row r="80" spans="1:10" x14ac:dyDescent="0.25">
      <c r="A80" s="2" t="s">
        <v>15</v>
      </c>
      <c r="B80" s="2" t="s">
        <v>661</v>
      </c>
      <c r="C80" s="2" t="s">
        <v>124</v>
      </c>
      <c r="D80" s="2" t="s">
        <v>125</v>
      </c>
      <c r="E80" s="2" t="s">
        <v>126</v>
      </c>
      <c r="F80" s="2" t="s">
        <v>127</v>
      </c>
      <c r="G80" s="2" t="s">
        <v>124</v>
      </c>
      <c r="H80" s="2" t="s">
        <v>126</v>
      </c>
      <c r="I80" s="2" t="s">
        <v>124</v>
      </c>
      <c r="J80" s="2" t="s">
        <v>126</v>
      </c>
    </row>
    <row r="81" spans="1:10" x14ac:dyDescent="0.25">
      <c r="A81" s="2" t="s">
        <v>15</v>
      </c>
      <c r="B81" s="2" t="s">
        <v>659</v>
      </c>
      <c r="C81" s="2" t="s">
        <v>520</v>
      </c>
      <c r="D81" s="2" t="s">
        <v>521</v>
      </c>
      <c r="E81" s="2" t="s">
        <v>522</v>
      </c>
      <c r="F81" s="2" t="s">
        <v>523</v>
      </c>
      <c r="G81" s="2" t="s">
        <v>520</v>
      </c>
      <c r="H81" s="2" t="s">
        <v>522</v>
      </c>
      <c r="I81" s="2" t="s">
        <v>520</v>
      </c>
      <c r="J81" s="2" t="s">
        <v>522</v>
      </c>
    </row>
    <row r="82" spans="1:10" x14ac:dyDescent="0.25">
      <c r="A82" s="2" t="s">
        <v>15</v>
      </c>
      <c r="B82" s="2" t="s">
        <v>661</v>
      </c>
      <c r="C82" s="2" t="s">
        <v>88</v>
      </c>
      <c r="D82" s="2" t="s">
        <v>89</v>
      </c>
      <c r="E82" s="2" t="s">
        <v>90</v>
      </c>
      <c r="F82" s="2" t="s">
        <v>91</v>
      </c>
      <c r="G82" s="2" t="s">
        <v>88</v>
      </c>
      <c r="H82" s="2" t="s">
        <v>90</v>
      </c>
      <c r="I82" s="2" t="s">
        <v>88</v>
      </c>
      <c r="J82" s="2" t="s">
        <v>90</v>
      </c>
    </row>
    <row r="83" spans="1:10" x14ac:dyDescent="0.25">
      <c r="A83" s="2" t="s">
        <v>15</v>
      </c>
      <c r="B83" s="2" t="s">
        <v>662</v>
      </c>
      <c r="C83" s="2" t="s">
        <v>24</v>
      </c>
      <c r="D83" s="2" t="s">
        <v>25</v>
      </c>
      <c r="E83" s="2" t="s">
        <v>26</v>
      </c>
      <c r="F83" s="2" t="s">
        <v>27</v>
      </c>
      <c r="G83" s="2" t="s">
        <v>24</v>
      </c>
      <c r="H83" s="2" t="s">
        <v>26</v>
      </c>
      <c r="I83" s="2" t="s">
        <v>24</v>
      </c>
      <c r="J83" s="2" t="s">
        <v>26</v>
      </c>
    </row>
    <row r="84" spans="1:10" x14ac:dyDescent="0.25">
      <c r="A84" s="2" t="s">
        <v>15</v>
      </c>
      <c r="B84" s="2" t="s">
        <v>661</v>
      </c>
      <c r="C84" s="2" t="s">
        <v>128</v>
      </c>
      <c r="D84" s="2" t="s">
        <v>129</v>
      </c>
      <c r="E84" s="2" t="s">
        <v>130</v>
      </c>
      <c r="F84" s="2" t="s">
        <v>131</v>
      </c>
      <c r="G84" s="2" t="s">
        <v>128</v>
      </c>
      <c r="H84" s="2" t="s">
        <v>130</v>
      </c>
      <c r="I84" s="2" t="s">
        <v>128</v>
      </c>
      <c r="J84" s="2" t="s">
        <v>130</v>
      </c>
    </row>
    <row r="85" spans="1:10" x14ac:dyDescent="0.25">
      <c r="A85" s="2" t="s">
        <v>15</v>
      </c>
      <c r="B85" s="2" t="s">
        <v>659</v>
      </c>
      <c r="C85" s="2" t="s">
        <v>576</v>
      </c>
      <c r="D85" s="2" t="s">
        <v>577</v>
      </c>
      <c r="E85" s="2" t="s">
        <v>578</v>
      </c>
      <c r="F85" s="2" t="s">
        <v>579</v>
      </c>
      <c r="G85" s="2" t="s">
        <v>576</v>
      </c>
      <c r="H85" s="2" t="s">
        <v>578</v>
      </c>
      <c r="I85" s="2" t="s">
        <v>576</v>
      </c>
      <c r="J85" s="2" t="s">
        <v>578</v>
      </c>
    </row>
    <row r="86" spans="1:10" x14ac:dyDescent="0.25">
      <c r="A86" s="2" t="s">
        <v>15</v>
      </c>
      <c r="B86" s="2" t="s">
        <v>661</v>
      </c>
      <c r="C86" s="2" t="s">
        <v>136</v>
      </c>
      <c r="D86" s="2" t="s">
        <v>137</v>
      </c>
      <c r="E86" s="2" t="s">
        <v>138</v>
      </c>
      <c r="F86" s="2" t="s">
        <v>139</v>
      </c>
      <c r="G86" s="2" t="s">
        <v>136</v>
      </c>
      <c r="H86" s="2" t="s">
        <v>138</v>
      </c>
      <c r="I86" s="2" t="s">
        <v>136</v>
      </c>
      <c r="J86" s="2" t="s">
        <v>138</v>
      </c>
    </row>
    <row r="87" spans="1:10" x14ac:dyDescent="0.25">
      <c r="A87" s="2" t="s">
        <v>15</v>
      </c>
      <c r="B87" s="2" t="s">
        <v>659</v>
      </c>
      <c r="C87" s="2" t="s">
        <v>540</v>
      </c>
      <c r="D87" s="2" t="s">
        <v>541</v>
      </c>
      <c r="E87" s="2" t="s">
        <v>542</v>
      </c>
      <c r="F87" s="2" t="s">
        <v>543</v>
      </c>
      <c r="G87" s="2" t="s">
        <v>540</v>
      </c>
      <c r="H87" s="2" t="s">
        <v>542</v>
      </c>
      <c r="I87" s="2" t="s">
        <v>540</v>
      </c>
      <c r="J87" s="2" t="s">
        <v>542</v>
      </c>
    </row>
    <row r="88" spans="1:10" x14ac:dyDescent="0.25">
      <c r="A88" s="2" t="s">
        <v>15</v>
      </c>
      <c r="B88" s="2" t="s">
        <v>676</v>
      </c>
      <c r="C88" s="2" t="s">
        <v>652</v>
      </c>
      <c r="D88" s="2" t="s">
        <v>653</v>
      </c>
      <c r="E88" s="2" t="s">
        <v>654</v>
      </c>
      <c r="F88" s="2" t="s">
        <v>655</v>
      </c>
      <c r="G88" s="2" t="s">
        <v>652</v>
      </c>
      <c r="H88" s="2" t="s">
        <v>654</v>
      </c>
      <c r="I88" s="2" t="s">
        <v>652</v>
      </c>
      <c r="J88" s="2" t="s">
        <v>654</v>
      </c>
    </row>
    <row r="89" spans="1:10" x14ac:dyDescent="0.25">
      <c r="A89" s="2" t="s">
        <v>15</v>
      </c>
      <c r="B89" s="2" t="s">
        <v>677</v>
      </c>
      <c r="C89" s="2" t="s">
        <v>274</v>
      </c>
      <c r="D89" s="2" t="s">
        <v>275</v>
      </c>
      <c r="E89" s="2" t="s">
        <v>276</v>
      </c>
      <c r="F89" s="2" t="s">
        <v>277</v>
      </c>
      <c r="G89" s="2" t="s">
        <v>274</v>
      </c>
      <c r="H89" s="2" t="s">
        <v>276</v>
      </c>
      <c r="I89" s="2" t="s">
        <v>274</v>
      </c>
      <c r="J89" s="2" t="s">
        <v>276</v>
      </c>
    </row>
    <row r="90" spans="1:10" x14ac:dyDescent="0.25">
      <c r="A90" s="2" t="s">
        <v>15</v>
      </c>
      <c r="B90" s="2" t="s">
        <v>662</v>
      </c>
      <c r="C90" s="2" t="s">
        <v>32</v>
      </c>
      <c r="D90" s="2" t="s">
        <v>33</v>
      </c>
      <c r="E90" s="2" t="s">
        <v>34</v>
      </c>
      <c r="F90" s="2" t="s">
        <v>35</v>
      </c>
      <c r="G90" s="2" t="s">
        <v>32</v>
      </c>
      <c r="H90" s="2" t="s">
        <v>34</v>
      </c>
      <c r="I90" s="2" t="s">
        <v>32</v>
      </c>
      <c r="J90" s="2" t="s">
        <v>34</v>
      </c>
    </row>
    <row r="91" spans="1:10" x14ac:dyDescent="0.25">
      <c r="A91" s="2" t="s">
        <v>15</v>
      </c>
      <c r="B91" s="2" t="s">
        <v>661</v>
      </c>
      <c r="C91" s="2" t="s">
        <v>132</v>
      </c>
      <c r="D91" s="2" t="s">
        <v>133</v>
      </c>
      <c r="E91" s="2" t="s">
        <v>134</v>
      </c>
      <c r="F91" s="2" t="s">
        <v>135</v>
      </c>
      <c r="G91" s="2" t="s">
        <v>132</v>
      </c>
      <c r="H91" s="2" t="s">
        <v>134</v>
      </c>
      <c r="I91" s="2" t="s">
        <v>132</v>
      </c>
      <c r="J91" s="2" t="s">
        <v>134</v>
      </c>
    </row>
    <row r="92" spans="1:10" x14ac:dyDescent="0.25">
      <c r="A92" s="2" t="s">
        <v>15</v>
      </c>
      <c r="B92" s="2" t="s">
        <v>661</v>
      </c>
      <c r="C92" s="2" t="s">
        <v>84</v>
      </c>
      <c r="D92" s="2" t="s">
        <v>85</v>
      </c>
      <c r="E92" s="2" t="s">
        <v>86</v>
      </c>
      <c r="F92" s="2" t="s">
        <v>87</v>
      </c>
      <c r="G92" s="2" t="s">
        <v>84</v>
      </c>
      <c r="H92" s="2" t="s">
        <v>86</v>
      </c>
      <c r="I92" s="2" t="s">
        <v>84</v>
      </c>
      <c r="J92" s="2" t="s">
        <v>86</v>
      </c>
    </row>
    <row r="93" spans="1:10" x14ac:dyDescent="0.25">
      <c r="A93" s="2" t="s">
        <v>15</v>
      </c>
      <c r="B93" s="2" t="s">
        <v>678</v>
      </c>
      <c r="C93" s="2" t="s">
        <v>278</v>
      </c>
      <c r="D93" s="2" t="s">
        <v>279</v>
      </c>
      <c r="E93" s="2" t="s">
        <v>280</v>
      </c>
      <c r="F93" s="2" t="s">
        <v>281</v>
      </c>
      <c r="G93" s="2" t="s">
        <v>278</v>
      </c>
      <c r="H93" s="2" t="s">
        <v>280</v>
      </c>
      <c r="I93" s="2" t="s">
        <v>278</v>
      </c>
      <c r="J93" s="2" t="s">
        <v>280</v>
      </c>
    </row>
    <row r="94" spans="1:10" x14ac:dyDescent="0.25">
      <c r="A94" s="2" t="s">
        <v>15</v>
      </c>
      <c r="B94" s="2" t="s">
        <v>679</v>
      </c>
      <c r="C94" s="2" t="s">
        <v>282</v>
      </c>
      <c r="D94" s="2" t="s">
        <v>283</v>
      </c>
      <c r="E94" s="2" t="s">
        <v>284</v>
      </c>
      <c r="F94" s="2" t="s">
        <v>285</v>
      </c>
      <c r="G94" s="2" t="s">
        <v>282</v>
      </c>
      <c r="H94" s="2" t="s">
        <v>284</v>
      </c>
      <c r="I94" s="2" t="s">
        <v>282</v>
      </c>
      <c r="J94" s="2" t="s">
        <v>284</v>
      </c>
    </row>
    <row r="95" spans="1:10" x14ac:dyDescent="0.25">
      <c r="A95" s="2" t="s">
        <v>15</v>
      </c>
      <c r="B95" s="2" t="s">
        <v>680</v>
      </c>
      <c r="C95" s="2" t="s">
        <v>266</v>
      </c>
      <c r="D95" s="2" t="s">
        <v>267</v>
      </c>
      <c r="E95" s="2" t="s">
        <v>268</v>
      </c>
      <c r="F95" s="2" t="s">
        <v>269</v>
      </c>
      <c r="G95" s="2" t="s">
        <v>266</v>
      </c>
      <c r="H95" s="2" t="s">
        <v>268</v>
      </c>
      <c r="I95" s="2" t="s">
        <v>266</v>
      </c>
      <c r="J95" s="2" t="s">
        <v>268</v>
      </c>
    </row>
    <row r="96" spans="1:10" x14ac:dyDescent="0.25">
      <c r="A96" s="2" t="s">
        <v>15</v>
      </c>
      <c r="B96" s="2" t="s">
        <v>681</v>
      </c>
      <c r="C96" s="2" t="s">
        <v>270</v>
      </c>
      <c r="D96" s="2" t="s">
        <v>271</v>
      </c>
      <c r="E96" s="2" t="s">
        <v>272</v>
      </c>
      <c r="F96" s="2" t="s">
        <v>273</v>
      </c>
      <c r="G96" s="2" t="s">
        <v>270</v>
      </c>
      <c r="H96" s="2" t="s">
        <v>272</v>
      </c>
      <c r="I96" s="2" t="s">
        <v>270</v>
      </c>
      <c r="J96" s="2" t="s">
        <v>272</v>
      </c>
    </row>
    <row r="97" spans="1:10" x14ac:dyDescent="0.25">
      <c r="A97" s="2" t="s">
        <v>15</v>
      </c>
      <c r="B97" s="2" t="s">
        <v>682</v>
      </c>
      <c r="C97" s="2" t="s">
        <v>358</v>
      </c>
      <c r="D97" s="2" t="s">
        <v>359</v>
      </c>
      <c r="E97" s="2" t="s">
        <v>360</v>
      </c>
      <c r="F97" s="2" t="s">
        <v>361</v>
      </c>
      <c r="G97" s="2" t="s">
        <v>358</v>
      </c>
      <c r="H97" s="2" t="s">
        <v>360</v>
      </c>
      <c r="I97" s="2" t="s">
        <v>358</v>
      </c>
      <c r="J97" s="2" t="s">
        <v>360</v>
      </c>
    </row>
    <row r="98" spans="1:10" x14ac:dyDescent="0.25">
      <c r="A98" s="2" t="s">
        <v>15</v>
      </c>
      <c r="B98" s="2" t="s">
        <v>683</v>
      </c>
      <c r="C98" s="2" t="s">
        <v>350</v>
      </c>
      <c r="D98" s="2" t="s">
        <v>351</v>
      </c>
      <c r="E98" s="2" t="s">
        <v>352</v>
      </c>
      <c r="F98" s="2" t="s">
        <v>353</v>
      </c>
      <c r="G98" s="2" t="s">
        <v>350</v>
      </c>
      <c r="H98" s="2" t="s">
        <v>352</v>
      </c>
      <c r="I98" s="2" t="s">
        <v>350</v>
      </c>
      <c r="J98" s="2" t="s">
        <v>352</v>
      </c>
    </row>
    <row r="99" spans="1:10" x14ac:dyDescent="0.25">
      <c r="A99" s="2" t="s">
        <v>15</v>
      </c>
      <c r="B99" s="2" t="s">
        <v>263</v>
      </c>
      <c r="C99" s="2" t="s">
        <v>354</v>
      </c>
      <c r="D99" s="2" t="s">
        <v>355</v>
      </c>
      <c r="E99" s="2" t="s">
        <v>356</v>
      </c>
      <c r="F99" s="2" t="s">
        <v>357</v>
      </c>
      <c r="G99" s="2" t="s">
        <v>354</v>
      </c>
      <c r="H99" s="2" t="s">
        <v>356</v>
      </c>
      <c r="I99" s="2" t="s">
        <v>354</v>
      </c>
      <c r="J99" s="2" t="s">
        <v>356</v>
      </c>
    </row>
    <row r="100" spans="1:10" x14ac:dyDescent="0.25">
      <c r="A100" s="2" t="s">
        <v>15</v>
      </c>
      <c r="B100" s="2" t="s">
        <v>165</v>
      </c>
      <c r="C100" s="2" t="s">
        <v>173</v>
      </c>
      <c r="D100" s="2" t="s">
        <v>174</v>
      </c>
      <c r="E100" s="2" t="s">
        <v>175</v>
      </c>
      <c r="F100" s="2" t="s">
        <v>176</v>
      </c>
      <c r="G100" s="2" t="s">
        <v>173</v>
      </c>
      <c r="H100" s="2" t="s">
        <v>175</v>
      </c>
      <c r="I100" s="2" t="s">
        <v>173</v>
      </c>
      <c r="J100" s="2" t="s">
        <v>175</v>
      </c>
    </row>
    <row r="101" spans="1:10" x14ac:dyDescent="0.25">
      <c r="A101" s="2" t="s">
        <v>15</v>
      </c>
      <c r="B101" s="2" t="s">
        <v>684</v>
      </c>
      <c r="C101" s="2" t="s">
        <v>290</v>
      </c>
      <c r="D101" s="2" t="s">
        <v>291</v>
      </c>
      <c r="E101" s="2" t="s">
        <v>292</v>
      </c>
      <c r="F101" s="2" t="s">
        <v>293</v>
      </c>
      <c r="G101" s="2" t="s">
        <v>290</v>
      </c>
      <c r="H101" s="2" t="s">
        <v>292</v>
      </c>
      <c r="I101" s="2" t="s">
        <v>290</v>
      </c>
      <c r="J101" s="2" t="s">
        <v>292</v>
      </c>
    </row>
    <row r="102" spans="1:10" x14ac:dyDescent="0.25">
      <c r="A102" s="2" t="s">
        <v>15</v>
      </c>
      <c r="B102" s="2" t="s">
        <v>662</v>
      </c>
      <c r="C102" s="2" t="s">
        <v>36</v>
      </c>
      <c r="D102" s="2" t="s">
        <v>37</v>
      </c>
      <c r="E102" s="2" t="s">
        <v>38</v>
      </c>
      <c r="F102" s="2" t="s">
        <v>39</v>
      </c>
      <c r="G102" s="2" t="s">
        <v>36</v>
      </c>
      <c r="H102" s="2" t="s">
        <v>38</v>
      </c>
      <c r="I102" s="2" t="s">
        <v>36</v>
      </c>
      <c r="J102" s="2" t="s">
        <v>38</v>
      </c>
    </row>
    <row r="103" spans="1:10" x14ac:dyDescent="0.25">
      <c r="A103" s="2" t="s">
        <v>15</v>
      </c>
      <c r="B103" s="2" t="s">
        <v>685</v>
      </c>
      <c r="C103" s="2" t="s">
        <v>644</v>
      </c>
      <c r="D103" s="2" t="s">
        <v>645</v>
      </c>
      <c r="E103" s="2" t="s">
        <v>646</v>
      </c>
      <c r="F103" s="2" t="s">
        <v>647</v>
      </c>
      <c r="G103" s="2" t="s">
        <v>644</v>
      </c>
      <c r="H103" s="2" t="s">
        <v>646</v>
      </c>
      <c r="I103" s="2" t="s">
        <v>644</v>
      </c>
      <c r="J103" s="2" t="s">
        <v>646</v>
      </c>
    </row>
    <row r="104" spans="1:10" x14ac:dyDescent="0.25">
      <c r="A104" s="2" t="s">
        <v>15</v>
      </c>
      <c r="B104" s="2" t="s">
        <v>685</v>
      </c>
      <c r="C104" s="2" t="s">
        <v>640</v>
      </c>
      <c r="D104" s="2" t="s">
        <v>641</v>
      </c>
      <c r="E104" s="2" t="s">
        <v>642</v>
      </c>
      <c r="F104" s="2" t="s">
        <v>643</v>
      </c>
      <c r="G104" s="2" t="s">
        <v>640</v>
      </c>
      <c r="H104" s="2" t="s">
        <v>642</v>
      </c>
      <c r="I104" s="2" t="s">
        <v>640</v>
      </c>
      <c r="J104" s="2" t="s">
        <v>642</v>
      </c>
    </row>
    <row r="105" spans="1:10" x14ac:dyDescent="0.25">
      <c r="A105" s="2" t="s">
        <v>15</v>
      </c>
      <c r="B105" s="2" t="s">
        <v>662</v>
      </c>
      <c r="C105" s="2" t="s">
        <v>40</v>
      </c>
      <c r="D105" s="2" t="s">
        <v>41</v>
      </c>
      <c r="E105" s="2" t="s">
        <v>42</v>
      </c>
      <c r="F105" s="2" t="s">
        <v>43</v>
      </c>
      <c r="G105" s="2" t="s">
        <v>40</v>
      </c>
      <c r="H105" s="2" t="s">
        <v>42</v>
      </c>
      <c r="I105" s="2" t="s">
        <v>40</v>
      </c>
      <c r="J105" s="2" t="s">
        <v>42</v>
      </c>
    </row>
    <row r="106" spans="1:10" x14ac:dyDescent="0.25">
      <c r="A106" s="2" t="s">
        <v>15</v>
      </c>
      <c r="B106" s="2" t="s">
        <v>686</v>
      </c>
      <c r="C106" s="2" t="s">
        <v>286</v>
      </c>
      <c r="D106" s="2" t="s">
        <v>287</v>
      </c>
      <c r="E106" s="2" t="s">
        <v>288</v>
      </c>
      <c r="F106" s="2" t="s">
        <v>289</v>
      </c>
      <c r="G106" s="2" t="s">
        <v>286</v>
      </c>
      <c r="H106" s="2" t="s">
        <v>288</v>
      </c>
      <c r="I106" s="2" t="s">
        <v>286</v>
      </c>
      <c r="J106" s="2" t="s">
        <v>288</v>
      </c>
    </row>
    <row r="107" spans="1:10" x14ac:dyDescent="0.25">
      <c r="A107" s="2" t="s">
        <v>15</v>
      </c>
      <c r="B107" s="2" t="s">
        <v>161</v>
      </c>
      <c r="C107" s="2" t="s">
        <v>648</v>
      </c>
      <c r="D107" s="2" t="s">
        <v>649</v>
      </c>
      <c r="E107" s="2" t="s">
        <v>650</v>
      </c>
      <c r="F107" s="2" t="s">
        <v>651</v>
      </c>
      <c r="G107" s="2" t="s">
        <v>648</v>
      </c>
      <c r="H107" s="2" t="s">
        <v>650</v>
      </c>
      <c r="I107" s="2" t="s">
        <v>648</v>
      </c>
      <c r="J107" s="2" t="s">
        <v>650</v>
      </c>
    </row>
    <row r="108" spans="1:10" x14ac:dyDescent="0.25">
      <c r="A108" s="2" t="s">
        <v>15</v>
      </c>
      <c r="B108" s="2" t="s">
        <v>661</v>
      </c>
      <c r="C108" s="2" t="s">
        <v>140</v>
      </c>
      <c r="D108" s="2" t="s">
        <v>141</v>
      </c>
      <c r="E108" s="2" t="s">
        <v>142</v>
      </c>
      <c r="F108" s="2" t="s">
        <v>143</v>
      </c>
      <c r="G108" s="2" t="s">
        <v>140</v>
      </c>
      <c r="H108" s="2" t="s">
        <v>142</v>
      </c>
      <c r="I108" s="2" t="s">
        <v>140</v>
      </c>
      <c r="J108" s="2" t="s">
        <v>142</v>
      </c>
    </row>
    <row r="109" spans="1:10" x14ac:dyDescent="0.25">
      <c r="A109" s="2" t="s">
        <v>15</v>
      </c>
      <c r="B109" s="2" t="s">
        <v>661</v>
      </c>
      <c r="C109" s="2" t="s">
        <v>144</v>
      </c>
      <c r="D109" s="2" t="s">
        <v>145</v>
      </c>
      <c r="E109" s="2" t="s">
        <v>146</v>
      </c>
      <c r="F109" s="2" t="s">
        <v>147</v>
      </c>
      <c r="G109" s="2" t="s">
        <v>144</v>
      </c>
      <c r="H109" s="2" t="s">
        <v>146</v>
      </c>
      <c r="I109" s="2" t="s">
        <v>144</v>
      </c>
      <c r="J109" s="2" t="s">
        <v>146</v>
      </c>
    </row>
    <row r="110" spans="1:10" x14ac:dyDescent="0.25">
      <c r="A110" s="2" t="s">
        <v>15</v>
      </c>
      <c r="B110" s="2" t="s">
        <v>659</v>
      </c>
      <c r="C110" s="2" t="s">
        <v>532</v>
      </c>
      <c r="D110" s="2" t="s">
        <v>533</v>
      </c>
      <c r="E110" s="2" t="s">
        <v>534</v>
      </c>
      <c r="F110" s="2" t="s">
        <v>535</v>
      </c>
      <c r="G110" s="2" t="s">
        <v>532</v>
      </c>
      <c r="H110" s="2" t="s">
        <v>534</v>
      </c>
      <c r="I110" s="2" t="s">
        <v>532</v>
      </c>
      <c r="J110" s="2" t="s">
        <v>534</v>
      </c>
    </row>
    <row r="111" spans="1:10" x14ac:dyDescent="0.25">
      <c r="A111" s="2" t="s">
        <v>15</v>
      </c>
      <c r="B111" s="2" t="s">
        <v>659</v>
      </c>
      <c r="C111" s="2" t="s">
        <v>604</v>
      </c>
      <c r="D111" s="2" t="s">
        <v>605</v>
      </c>
      <c r="E111" s="2" t="s">
        <v>606</v>
      </c>
      <c r="F111" s="2" t="s">
        <v>607</v>
      </c>
      <c r="G111" s="2" t="s">
        <v>604</v>
      </c>
      <c r="H111" s="2" t="s">
        <v>606</v>
      </c>
      <c r="I111" s="2" t="s">
        <v>604</v>
      </c>
      <c r="J111" s="2" t="s">
        <v>606</v>
      </c>
    </row>
    <row r="112" spans="1:10" x14ac:dyDescent="0.25">
      <c r="A112" s="2" t="s">
        <v>15</v>
      </c>
      <c r="B112" s="2" t="s">
        <v>687</v>
      </c>
      <c r="C112" s="2" t="s">
        <v>299</v>
      </c>
      <c r="D112" s="2" t="s">
        <v>300</v>
      </c>
      <c r="E112" s="2" t="s">
        <v>301</v>
      </c>
      <c r="F112" s="2" t="s">
        <v>302</v>
      </c>
      <c r="G112" s="2" t="s">
        <v>299</v>
      </c>
      <c r="H112" s="2" t="s">
        <v>301</v>
      </c>
      <c r="I112" s="2" t="s">
        <v>299</v>
      </c>
      <c r="J112" s="2" t="s">
        <v>301</v>
      </c>
    </row>
    <row r="113" spans="1:10" x14ac:dyDescent="0.25">
      <c r="A113" s="2" t="s">
        <v>15</v>
      </c>
      <c r="B113" s="2" t="s">
        <v>659</v>
      </c>
      <c r="C113" s="2" t="s">
        <v>548</v>
      </c>
      <c r="D113" s="2" t="s">
        <v>549</v>
      </c>
      <c r="E113" s="2" t="s">
        <v>550</v>
      </c>
      <c r="F113" s="2" t="s">
        <v>551</v>
      </c>
      <c r="G113" s="2" t="s">
        <v>548</v>
      </c>
      <c r="H113" s="2" t="s">
        <v>550</v>
      </c>
      <c r="I113" s="2" t="s">
        <v>548</v>
      </c>
      <c r="J113" s="2" t="s">
        <v>550</v>
      </c>
    </row>
    <row r="114" spans="1:10" x14ac:dyDescent="0.25">
      <c r="A114" s="2" t="s">
        <v>15</v>
      </c>
      <c r="B114" s="2" t="s">
        <v>688</v>
      </c>
      <c r="C114" s="2" t="s">
        <v>303</v>
      </c>
      <c r="D114" s="2" t="s">
        <v>304</v>
      </c>
      <c r="E114" s="2" t="s">
        <v>305</v>
      </c>
      <c r="F114" s="2" t="s">
        <v>306</v>
      </c>
      <c r="G114" s="2" t="s">
        <v>303</v>
      </c>
      <c r="H114" s="2" t="s">
        <v>305</v>
      </c>
      <c r="I114" s="2" t="s">
        <v>303</v>
      </c>
      <c r="J114" s="2" t="s">
        <v>305</v>
      </c>
    </row>
    <row r="115" spans="1:10" x14ac:dyDescent="0.25">
      <c r="A115" s="2" t="s">
        <v>15</v>
      </c>
      <c r="B115" s="2" t="s">
        <v>659</v>
      </c>
      <c r="C115" s="2" t="s">
        <v>592</v>
      </c>
      <c r="D115" s="2" t="s">
        <v>593</v>
      </c>
      <c r="E115" s="2" t="s">
        <v>594</v>
      </c>
      <c r="F115" s="2" t="s">
        <v>595</v>
      </c>
      <c r="G115" s="2" t="s">
        <v>592</v>
      </c>
      <c r="H115" s="2" t="s">
        <v>594</v>
      </c>
      <c r="I115" s="2" t="s">
        <v>592</v>
      </c>
      <c r="J115" s="2" t="s">
        <v>594</v>
      </c>
    </row>
    <row r="116" spans="1:10" x14ac:dyDescent="0.25">
      <c r="A116" s="2" t="s">
        <v>15</v>
      </c>
      <c r="B116" s="2" t="s">
        <v>662</v>
      </c>
      <c r="C116" s="2" t="s">
        <v>435</v>
      </c>
      <c r="D116" s="2" t="s">
        <v>436</v>
      </c>
      <c r="E116" s="2" t="s">
        <v>437</v>
      </c>
      <c r="F116" s="2" t="s">
        <v>438</v>
      </c>
      <c r="G116" s="2" t="s">
        <v>435</v>
      </c>
      <c r="H116" s="2" t="s">
        <v>437</v>
      </c>
      <c r="I116" s="2" t="s">
        <v>435</v>
      </c>
      <c r="J116" s="2" t="s">
        <v>437</v>
      </c>
    </row>
    <row r="117" spans="1:10" x14ac:dyDescent="0.25">
      <c r="A117" s="2" t="s">
        <v>15</v>
      </c>
      <c r="B117" s="2" t="s">
        <v>659</v>
      </c>
      <c r="C117" s="2" t="s">
        <v>524</v>
      </c>
      <c r="D117" s="2" t="s">
        <v>525</v>
      </c>
      <c r="E117" s="2" t="s">
        <v>526</v>
      </c>
      <c r="F117" s="2" t="s">
        <v>527</v>
      </c>
      <c r="G117" s="2" t="s">
        <v>524</v>
      </c>
      <c r="H117" s="2" t="s">
        <v>526</v>
      </c>
      <c r="I117" s="2" t="s">
        <v>524</v>
      </c>
      <c r="J117" s="2" t="s">
        <v>526</v>
      </c>
    </row>
    <row r="118" spans="1:10" x14ac:dyDescent="0.25">
      <c r="A118" s="2" t="s">
        <v>15</v>
      </c>
      <c r="B118" s="2" t="s">
        <v>190</v>
      </c>
      <c r="C118" s="2" t="s">
        <v>455</v>
      </c>
      <c r="D118" s="2" t="s">
        <v>456</v>
      </c>
      <c r="E118" s="2" t="s">
        <v>457</v>
      </c>
      <c r="F118" s="2" t="s">
        <v>458</v>
      </c>
      <c r="G118" s="2" t="s">
        <v>455</v>
      </c>
      <c r="H118" s="2" t="s">
        <v>459</v>
      </c>
      <c r="I118" s="2" t="s">
        <v>455</v>
      </c>
      <c r="J118" s="2" t="s">
        <v>459</v>
      </c>
    </row>
    <row r="119" spans="1:10" x14ac:dyDescent="0.25">
      <c r="A119" s="2" t="s">
        <v>15</v>
      </c>
      <c r="B119" s="2" t="s">
        <v>662</v>
      </c>
      <c r="C119" s="2" t="s">
        <v>44</v>
      </c>
      <c r="D119" s="2" t="s">
        <v>45</v>
      </c>
      <c r="E119" s="2" t="s">
        <v>46</v>
      </c>
      <c r="F119" s="2" t="s">
        <v>47</v>
      </c>
      <c r="G119" s="2" t="s">
        <v>44</v>
      </c>
      <c r="H119" s="2" t="s">
        <v>46</v>
      </c>
      <c r="I119" s="2" t="s">
        <v>44</v>
      </c>
      <c r="J119" s="2" t="s">
        <v>46</v>
      </c>
    </row>
    <row r="120" spans="1:10" x14ac:dyDescent="0.25">
      <c r="A120" s="2" t="s">
        <v>15</v>
      </c>
      <c r="B120" s="2" t="s">
        <v>659</v>
      </c>
      <c r="C120" s="2" t="s">
        <v>496</v>
      </c>
      <c r="D120" s="2" t="s">
        <v>497</v>
      </c>
      <c r="E120" s="2" t="s">
        <v>498</v>
      </c>
      <c r="F120" s="2" t="s">
        <v>499</v>
      </c>
      <c r="G120" s="2" t="s">
        <v>496</v>
      </c>
      <c r="H120" s="2" t="s">
        <v>498</v>
      </c>
      <c r="I120" s="2" t="s">
        <v>496</v>
      </c>
      <c r="J120" s="2" t="s">
        <v>498</v>
      </c>
    </row>
    <row r="121" spans="1:10" x14ac:dyDescent="0.25">
      <c r="A121" s="2" t="s">
        <v>15</v>
      </c>
      <c r="B121" s="2" t="s">
        <v>660</v>
      </c>
      <c r="C121" s="2" t="s">
        <v>217</v>
      </c>
      <c r="D121" s="2" t="s">
        <v>218</v>
      </c>
      <c r="E121" s="2" t="s">
        <v>219</v>
      </c>
      <c r="F121" s="2" t="s">
        <v>220</v>
      </c>
      <c r="G121" s="2" t="s">
        <v>217</v>
      </c>
      <c r="H121" s="2" t="s">
        <v>219</v>
      </c>
      <c r="I121" s="2" t="s">
        <v>217</v>
      </c>
      <c r="J121" s="2" t="s">
        <v>219</v>
      </c>
    </row>
    <row r="122" spans="1:10" x14ac:dyDescent="0.25">
      <c r="A122" s="2" t="s">
        <v>15</v>
      </c>
      <c r="B122" s="2" t="s">
        <v>689</v>
      </c>
      <c r="C122" s="2" t="s">
        <v>169</v>
      </c>
      <c r="D122" s="2" t="s">
        <v>170</v>
      </c>
      <c r="E122" s="2" t="s">
        <v>171</v>
      </c>
      <c r="F122" s="2" t="s">
        <v>172</v>
      </c>
      <c r="G122" s="2" t="s">
        <v>169</v>
      </c>
      <c r="H122" s="2" t="s">
        <v>171</v>
      </c>
      <c r="I122" s="2" t="s">
        <v>169</v>
      </c>
      <c r="J122" s="2" t="s">
        <v>171</v>
      </c>
    </row>
    <row r="123" spans="1:10" x14ac:dyDescent="0.25">
      <c r="A123" s="2" t="s">
        <v>15</v>
      </c>
      <c r="B123" s="2" t="s">
        <v>659</v>
      </c>
      <c r="C123" s="2" t="s">
        <v>596</v>
      </c>
      <c r="D123" s="2" t="s">
        <v>597</v>
      </c>
      <c r="E123" s="2" t="s">
        <v>598</v>
      </c>
      <c r="F123" s="2" t="s">
        <v>599</v>
      </c>
      <c r="G123" s="2" t="s">
        <v>596</v>
      </c>
      <c r="H123" s="2" t="s">
        <v>598</v>
      </c>
      <c r="I123" s="2" t="s">
        <v>596</v>
      </c>
      <c r="J123" s="2" t="s">
        <v>598</v>
      </c>
    </row>
    <row r="124" spans="1:10" x14ac:dyDescent="0.25">
      <c r="A124" s="2" t="s">
        <v>15</v>
      </c>
      <c r="B124" s="2" t="s">
        <v>659</v>
      </c>
      <c r="C124" s="2" t="s">
        <v>624</v>
      </c>
      <c r="D124" s="2" t="s">
        <v>625</v>
      </c>
      <c r="E124" s="2" t="s">
        <v>626</v>
      </c>
      <c r="F124" s="2" t="s">
        <v>627</v>
      </c>
      <c r="G124" s="2" t="s">
        <v>624</v>
      </c>
      <c r="H124" s="2" t="s">
        <v>626</v>
      </c>
      <c r="I124" s="2" t="s">
        <v>624</v>
      </c>
      <c r="J124" s="2" t="s">
        <v>626</v>
      </c>
    </row>
    <row r="125" spans="1:10" x14ac:dyDescent="0.25">
      <c r="A125" s="2" t="s">
        <v>15</v>
      </c>
      <c r="B125" s="2" t="s">
        <v>660</v>
      </c>
      <c r="C125" s="2" t="s">
        <v>221</v>
      </c>
      <c r="D125" s="2" t="s">
        <v>222</v>
      </c>
      <c r="E125" s="2" t="s">
        <v>223</v>
      </c>
      <c r="F125" s="2" t="s">
        <v>224</v>
      </c>
      <c r="G125" s="2" t="s">
        <v>221</v>
      </c>
      <c r="H125" s="2" t="s">
        <v>223</v>
      </c>
      <c r="I125" s="2" t="s">
        <v>221</v>
      </c>
      <c r="J125" s="2" t="s">
        <v>223</v>
      </c>
    </row>
    <row r="126" spans="1:10" x14ac:dyDescent="0.25">
      <c r="A126" s="2" t="s">
        <v>15</v>
      </c>
      <c r="B126" s="2" t="s">
        <v>659</v>
      </c>
      <c r="C126" s="2" t="s">
        <v>616</v>
      </c>
      <c r="D126" s="2" t="s">
        <v>617</v>
      </c>
      <c r="E126" s="2" t="s">
        <v>618</v>
      </c>
      <c r="F126" s="2" t="s">
        <v>619</v>
      </c>
      <c r="G126" s="2" t="s">
        <v>616</v>
      </c>
      <c r="H126" s="2" t="s">
        <v>618</v>
      </c>
      <c r="I126" s="2" t="s">
        <v>616</v>
      </c>
      <c r="J126" s="2" t="s">
        <v>618</v>
      </c>
    </row>
    <row r="127" spans="1:10" x14ac:dyDescent="0.25">
      <c r="A127" s="2" t="s">
        <v>15</v>
      </c>
      <c r="B127" s="2" t="s">
        <v>659</v>
      </c>
      <c r="C127" s="2" t="s">
        <v>620</v>
      </c>
      <c r="D127" s="2" t="s">
        <v>621</v>
      </c>
      <c r="E127" s="2" t="s">
        <v>622</v>
      </c>
      <c r="F127" s="2" t="s">
        <v>623</v>
      </c>
      <c r="G127" s="2" t="s">
        <v>620</v>
      </c>
      <c r="H127" s="2" t="s">
        <v>622</v>
      </c>
      <c r="I127" s="2" t="s">
        <v>620</v>
      </c>
      <c r="J127" s="2" t="s">
        <v>622</v>
      </c>
    </row>
    <row r="128" spans="1:10" x14ac:dyDescent="0.25">
      <c r="A128" s="2" t="s">
        <v>15</v>
      </c>
      <c r="B128" s="2" t="s">
        <v>672</v>
      </c>
      <c r="C128" s="2" t="s">
        <v>366</v>
      </c>
      <c r="D128" s="2" t="s">
        <v>367</v>
      </c>
      <c r="E128" s="2" t="s">
        <v>368</v>
      </c>
      <c r="F128" s="2" t="s">
        <v>369</v>
      </c>
      <c r="G128" s="2" t="s">
        <v>366</v>
      </c>
      <c r="H128" s="2" t="s">
        <v>368</v>
      </c>
      <c r="I128" s="2" t="s">
        <v>366</v>
      </c>
      <c r="J128" s="2" t="s">
        <v>368</v>
      </c>
    </row>
    <row r="129" spans="1:10" x14ac:dyDescent="0.25">
      <c r="A129" s="2" t="s">
        <v>15</v>
      </c>
      <c r="B129" s="2" t="s">
        <v>659</v>
      </c>
      <c r="C129" s="2" t="s">
        <v>488</v>
      </c>
      <c r="D129" s="2" t="s">
        <v>489</v>
      </c>
      <c r="E129" s="2" t="s">
        <v>490</v>
      </c>
      <c r="F129" s="2" t="s">
        <v>491</v>
      </c>
      <c r="G129" s="2" t="s">
        <v>488</v>
      </c>
      <c r="H129" s="2" t="s">
        <v>490</v>
      </c>
      <c r="I129" s="2" t="s">
        <v>488</v>
      </c>
      <c r="J129" s="2" t="s">
        <v>490</v>
      </c>
    </row>
    <row r="130" spans="1:10" x14ac:dyDescent="0.25">
      <c r="A130" s="2" t="s">
        <v>15</v>
      </c>
      <c r="B130" s="2" t="s">
        <v>690</v>
      </c>
      <c r="C130" s="2" t="s">
        <v>315</v>
      </c>
      <c r="D130" s="2" t="s">
        <v>316</v>
      </c>
      <c r="E130" s="2" t="s">
        <v>317</v>
      </c>
      <c r="F130" s="2" t="s">
        <v>318</v>
      </c>
      <c r="G130" s="2" t="s">
        <v>315</v>
      </c>
      <c r="H130" s="2" t="s">
        <v>317</v>
      </c>
      <c r="I130" s="2" t="s">
        <v>315</v>
      </c>
      <c r="J130" s="2" t="s">
        <v>317</v>
      </c>
    </row>
    <row r="131" spans="1:10" x14ac:dyDescent="0.25">
      <c r="A131" s="2" t="s">
        <v>15</v>
      </c>
      <c r="B131" s="2" t="s">
        <v>661</v>
      </c>
      <c r="C131" s="2" t="s">
        <v>148</v>
      </c>
      <c r="D131" s="2" t="s">
        <v>149</v>
      </c>
      <c r="E131" s="2" t="s">
        <v>150</v>
      </c>
      <c r="F131" s="2" t="s">
        <v>151</v>
      </c>
      <c r="G131" s="2" t="s">
        <v>148</v>
      </c>
      <c r="H131" s="2" t="s">
        <v>150</v>
      </c>
      <c r="I131" s="2" t="s">
        <v>148</v>
      </c>
      <c r="J131" s="2" t="s">
        <v>150</v>
      </c>
    </row>
    <row r="132" spans="1:10" x14ac:dyDescent="0.25">
      <c r="A132" s="2" t="s">
        <v>15</v>
      </c>
      <c r="B132" s="2" t="s">
        <v>662</v>
      </c>
      <c r="C132" s="2" t="s">
        <v>48</v>
      </c>
      <c r="D132" s="2" t="s">
        <v>49</v>
      </c>
      <c r="E132" s="2" t="s">
        <v>50</v>
      </c>
      <c r="F132" s="2" t="s">
        <v>51</v>
      </c>
      <c r="G132" s="2" t="s">
        <v>48</v>
      </c>
      <c r="H132" s="2" t="s">
        <v>50</v>
      </c>
      <c r="I132" s="2" t="s">
        <v>48</v>
      </c>
      <c r="J132" s="2" t="s">
        <v>50</v>
      </c>
    </row>
    <row r="133" spans="1:10" x14ac:dyDescent="0.25">
      <c r="A133" s="2" t="s">
        <v>15</v>
      </c>
      <c r="B133" s="2" t="s">
        <v>663</v>
      </c>
      <c r="C133" s="2" t="s">
        <v>419</v>
      </c>
      <c r="D133" s="2" t="s">
        <v>420</v>
      </c>
      <c r="E133" s="2" t="s">
        <v>421</v>
      </c>
      <c r="F133" s="2" t="s">
        <v>422</v>
      </c>
      <c r="G133" s="2" t="s">
        <v>419</v>
      </c>
      <c r="H133" s="2" t="s">
        <v>421</v>
      </c>
      <c r="I133" s="2" t="s">
        <v>419</v>
      </c>
      <c r="J133" s="2" t="s">
        <v>421</v>
      </c>
    </row>
    <row r="134" spans="1:10" x14ac:dyDescent="0.25">
      <c r="A134" s="2" t="s">
        <v>15</v>
      </c>
      <c r="B134" s="2" t="s">
        <v>691</v>
      </c>
      <c r="C134" s="2" t="s">
        <v>398</v>
      </c>
      <c r="D134" s="2" t="s">
        <v>399</v>
      </c>
      <c r="E134" s="2" t="s">
        <v>400</v>
      </c>
      <c r="F134" s="2" t="s">
        <v>401</v>
      </c>
      <c r="G134" s="2" t="s">
        <v>398</v>
      </c>
      <c r="H134" s="2" t="s">
        <v>400</v>
      </c>
      <c r="I134" s="2" t="s">
        <v>398</v>
      </c>
      <c r="J134" s="2" t="s">
        <v>400</v>
      </c>
    </row>
    <row r="135" spans="1:10" x14ac:dyDescent="0.25">
      <c r="A135" s="2" t="s">
        <v>15</v>
      </c>
      <c r="B135" s="2" t="s">
        <v>692</v>
      </c>
      <c r="C135" s="2" t="s">
        <v>335</v>
      </c>
      <c r="D135" s="2" t="s">
        <v>336</v>
      </c>
      <c r="E135" s="2" t="s">
        <v>337</v>
      </c>
      <c r="F135" s="2" t="s">
        <v>297</v>
      </c>
      <c r="G135" s="2" t="s">
        <v>335</v>
      </c>
      <c r="H135" s="2" t="s">
        <v>337</v>
      </c>
      <c r="I135" s="2" t="s">
        <v>335</v>
      </c>
      <c r="J135" s="2" t="s">
        <v>337</v>
      </c>
    </row>
    <row r="136" spans="1:10" x14ac:dyDescent="0.25">
      <c r="A136" s="2" t="s">
        <v>15</v>
      </c>
      <c r="B136" s="2" t="s">
        <v>693</v>
      </c>
      <c r="C136" s="2" t="s">
        <v>294</v>
      </c>
      <c r="D136" s="2" t="s">
        <v>295</v>
      </c>
      <c r="E136" s="2" t="s">
        <v>296</v>
      </c>
      <c r="F136" s="2" t="s">
        <v>297</v>
      </c>
      <c r="G136" s="2" t="s">
        <v>294</v>
      </c>
      <c r="H136" s="2" t="s">
        <v>298</v>
      </c>
      <c r="I136" s="2" t="s">
        <v>294</v>
      </c>
      <c r="J136" s="2" t="s">
        <v>298</v>
      </c>
    </row>
    <row r="137" spans="1:10" x14ac:dyDescent="0.25">
      <c r="A137" s="2" t="s">
        <v>15</v>
      </c>
      <c r="B137" s="2" t="s">
        <v>694</v>
      </c>
      <c r="C137" s="2" t="s">
        <v>160</v>
      </c>
      <c r="D137" s="2" t="s">
        <v>161</v>
      </c>
      <c r="E137" s="2" t="s">
        <v>162</v>
      </c>
      <c r="F137" s="2" t="s">
        <v>163</v>
      </c>
      <c r="G137" s="2" t="s">
        <v>160</v>
      </c>
      <c r="H137" s="2" t="s">
        <v>162</v>
      </c>
      <c r="I137" s="2" t="s">
        <v>160</v>
      </c>
      <c r="J137" s="2" t="s">
        <v>162</v>
      </c>
    </row>
    <row r="138" spans="1:10" x14ac:dyDescent="0.25">
      <c r="A138" s="2" t="s">
        <v>15</v>
      </c>
      <c r="B138" s="2" t="s">
        <v>676</v>
      </c>
      <c r="C138" s="2" t="s">
        <v>394</v>
      </c>
      <c r="D138" s="2" t="s">
        <v>395</v>
      </c>
      <c r="E138" s="2" t="s">
        <v>396</v>
      </c>
      <c r="F138" s="2" t="s">
        <v>397</v>
      </c>
      <c r="G138" s="2" t="s">
        <v>394</v>
      </c>
      <c r="H138" s="2" t="s">
        <v>396</v>
      </c>
      <c r="I138" s="2" t="s">
        <v>394</v>
      </c>
      <c r="J138" s="2" t="s">
        <v>396</v>
      </c>
    </row>
    <row r="139" spans="1:10" x14ac:dyDescent="0.25">
      <c r="A139" s="2" t="s">
        <v>15</v>
      </c>
      <c r="B139" s="2" t="s">
        <v>304</v>
      </c>
      <c r="C139" s="2" t="s">
        <v>346</v>
      </c>
      <c r="D139" s="2" t="s">
        <v>347</v>
      </c>
      <c r="E139" s="2" t="s">
        <v>348</v>
      </c>
      <c r="F139" s="2" t="s">
        <v>349</v>
      </c>
      <c r="G139" s="2" t="s">
        <v>346</v>
      </c>
      <c r="H139" s="2" t="s">
        <v>348</v>
      </c>
      <c r="I139" s="2" t="s">
        <v>346</v>
      </c>
      <c r="J139" s="2" t="s">
        <v>348</v>
      </c>
    </row>
    <row r="140" spans="1:10" x14ac:dyDescent="0.25">
      <c r="A140" s="2" t="s">
        <v>15</v>
      </c>
      <c r="B140" s="2" t="s">
        <v>657</v>
      </c>
      <c r="C140" s="2" t="s">
        <v>307</v>
      </c>
      <c r="D140" s="2" t="s">
        <v>308</v>
      </c>
      <c r="E140" s="2" t="s">
        <v>309</v>
      </c>
      <c r="F140" s="2" t="s">
        <v>310</v>
      </c>
      <c r="G140" s="2" t="s">
        <v>307</v>
      </c>
      <c r="H140" s="2" t="s">
        <v>309</v>
      </c>
      <c r="I140" s="2" t="s">
        <v>307</v>
      </c>
      <c r="J140" s="2" t="s">
        <v>309</v>
      </c>
    </row>
    <row r="141" spans="1:10" x14ac:dyDescent="0.25">
      <c r="A141" s="2" t="s">
        <v>15</v>
      </c>
      <c r="B141" s="2" t="s">
        <v>695</v>
      </c>
      <c r="C141" s="2" t="s">
        <v>468</v>
      </c>
      <c r="D141" s="2" t="s">
        <v>469</v>
      </c>
      <c r="E141" s="2" t="s">
        <v>470</v>
      </c>
      <c r="F141" s="2" t="s">
        <v>471</v>
      </c>
      <c r="G141" s="2" t="s">
        <v>468</v>
      </c>
      <c r="H141" s="2" t="s">
        <v>470</v>
      </c>
      <c r="I141" s="2" t="s">
        <v>468</v>
      </c>
      <c r="J141" s="2" t="s">
        <v>470</v>
      </c>
    </row>
    <row r="142" spans="1:10" x14ac:dyDescent="0.25">
      <c r="A142" s="2" t="s">
        <v>15</v>
      </c>
      <c r="B142" s="2" t="s">
        <v>660</v>
      </c>
      <c r="C142" s="2" t="s">
        <v>229</v>
      </c>
      <c r="D142" s="2" t="s">
        <v>230</v>
      </c>
      <c r="E142" s="2" t="s">
        <v>231</v>
      </c>
      <c r="F142" s="2" t="s">
        <v>232</v>
      </c>
      <c r="G142" s="2" t="s">
        <v>229</v>
      </c>
      <c r="H142" s="2" t="s">
        <v>231</v>
      </c>
      <c r="I142" s="2" t="s">
        <v>229</v>
      </c>
      <c r="J142" s="2" t="s">
        <v>231</v>
      </c>
    </row>
    <row r="143" spans="1:10" x14ac:dyDescent="0.25">
      <c r="A143" s="2" t="s">
        <v>15</v>
      </c>
      <c r="B143" s="2" t="s">
        <v>662</v>
      </c>
      <c r="C143" s="2" t="s">
        <v>386</v>
      </c>
      <c r="D143" s="2" t="s">
        <v>387</v>
      </c>
      <c r="E143" s="2" t="s">
        <v>388</v>
      </c>
      <c r="F143" s="2" t="s">
        <v>389</v>
      </c>
      <c r="G143" s="2" t="s">
        <v>386</v>
      </c>
      <c r="H143" s="2" t="s">
        <v>388</v>
      </c>
      <c r="I143" s="2" t="s">
        <v>386</v>
      </c>
      <c r="J143" s="2" t="s">
        <v>388</v>
      </c>
    </row>
    <row r="144" spans="1:10" x14ac:dyDescent="0.25">
      <c r="A144" s="2" t="s">
        <v>15</v>
      </c>
      <c r="B144" s="2" t="s">
        <v>659</v>
      </c>
      <c r="C144" s="2" t="s">
        <v>556</v>
      </c>
      <c r="D144" s="2" t="s">
        <v>557</v>
      </c>
      <c r="E144" s="2" t="s">
        <v>558</v>
      </c>
      <c r="F144" s="2" t="s">
        <v>559</v>
      </c>
      <c r="G144" s="2" t="s">
        <v>556</v>
      </c>
      <c r="H144" s="2" t="s">
        <v>558</v>
      </c>
      <c r="I144" s="2" t="s">
        <v>556</v>
      </c>
      <c r="J144" s="2" t="s">
        <v>558</v>
      </c>
    </row>
    <row r="145" spans="1:10" x14ac:dyDescent="0.25">
      <c r="A145" s="2" t="s">
        <v>15</v>
      </c>
      <c r="B145" s="2" t="s">
        <v>661</v>
      </c>
      <c r="C145" s="2" t="s">
        <v>152</v>
      </c>
      <c r="D145" s="2" t="s">
        <v>153</v>
      </c>
      <c r="E145" s="2" t="s">
        <v>154</v>
      </c>
      <c r="F145" s="2" t="s">
        <v>155</v>
      </c>
      <c r="G145" s="2" t="s">
        <v>152</v>
      </c>
      <c r="H145" s="2" t="s">
        <v>154</v>
      </c>
      <c r="I145" s="2" t="s">
        <v>152</v>
      </c>
      <c r="J145" s="2" t="s">
        <v>154</v>
      </c>
    </row>
    <row r="146" spans="1:10" x14ac:dyDescent="0.25">
      <c r="A146" s="2" t="s">
        <v>15</v>
      </c>
      <c r="B146" s="2" t="s">
        <v>661</v>
      </c>
      <c r="C146" s="2" t="s">
        <v>464</v>
      </c>
      <c r="D146" s="2" t="s">
        <v>465</v>
      </c>
      <c r="E146" s="2" t="s">
        <v>466</v>
      </c>
      <c r="F146" s="2" t="s">
        <v>467</v>
      </c>
      <c r="G146" s="2" t="s">
        <v>464</v>
      </c>
      <c r="H146" s="2" t="s">
        <v>466</v>
      </c>
      <c r="I146" s="2" t="s">
        <v>464</v>
      </c>
      <c r="J146" s="2" t="s">
        <v>466</v>
      </c>
    </row>
    <row r="147" spans="1:10" x14ac:dyDescent="0.25">
      <c r="A147" s="2" t="s">
        <v>15</v>
      </c>
      <c r="B147" s="2" t="s">
        <v>696</v>
      </c>
      <c r="C147" s="2" t="s">
        <v>311</v>
      </c>
      <c r="D147" s="2" t="s">
        <v>312</v>
      </c>
      <c r="E147" s="2" t="s">
        <v>313</v>
      </c>
      <c r="F147" s="2" t="s">
        <v>314</v>
      </c>
      <c r="G147" s="2" t="s">
        <v>311</v>
      </c>
      <c r="H147" s="2" t="s">
        <v>313</v>
      </c>
      <c r="I147" s="2" t="s">
        <v>311</v>
      </c>
      <c r="J147" s="2" t="s">
        <v>313</v>
      </c>
    </row>
    <row r="148" spans="1:10" x14ac:dyDescent="0.25">
      <c r="A148" s="2" t="s">
        <v>15</v>
      </c>
      <c r="B148" s="2" t="s">
        <v>662</v>
      </c>
      <c r="C148" s="2" t="s">
        <v>52</v>
      </c>
      <c r="D148" s="2" t="s">
        <v>53</v>
      </c>
      <c r="E148" s="2" t="s">
        <v>54</v>
      </c>
      <c r="F148" s="2" t="s">
        <v>55</v>
      </c>
      <c r="G148" s="2" t="s">
        <v>52</v>
      </c>
      <c r="H148" s="2" t="s">
        <v>54</v>
      </c>
      <c r="I148" s="2" t="s">
        <v>52</v>
      </c>
      <c r="J148" s="2" t="s">
        <v>54</v>
      </c>
    </row>
    <row r="149" spans="1:10" x14ac:dyDescent="0.25">
      <c r="A149" s="2" t="s">
        <v>15</v>
      </c>
      <c r="B149" s="2" t="s">
        <v>661</v>
      </c>
      <c r="C149" s="2" t="s">
        <v>156</v>
      </c>
      <c r="D149" s="2" t="s">
        <v>157</v>
      </c>
      <c r="E149" s="2" t="s">
        <v>158</v>
      </c>
      <c r="F149" s="2" t="s">
        <v>159</v>
      </c>
      <c r="G149" s="2" t="s">
        <v>156</v>
      </c>
      <c r="H149" s="2" t="s">
        <v>158</v>
      </c>
      <c r="I149" s="2" t="s">
        <v>156</v>
      </c>
      <c r="J149" s="2" t="s">
        <v>158</v>
      </c>
    </row>
    <row r="150" spans="1:10" x14ac:dyDescent="0.25">
      <c r="A150" s="2" t="s">
        <v>15</v>
      </c>
      <c r="B150" s="2" t="s">
        <v>659</v>
      </c>
      <c r="C150" s="2" t="s">
        <v>544</v>
      </c>
      <c r="D150" s="2" t="s">
        <v>545</v>
      </c>
      <c r="E150" s="2" t="s">
        <v>546</v>
      </c>
      <c r="F150" s="2" t="s">
        <v>547</v>
      </c>
      <c r="G150" s="2" t="s">
        <v>544</v>
      </c>
      <c r="H150" s="2" t="s">
        <v>546</v>
      </c>
      <c r="I150" s="2" t="s">
        <v>544</v>
      </c>
      <c r="J150" s="2" t="s">
        <v>546</v>
      </c>
    </row>
    <row r="151" spans="1:10" x14ac:dyDescent="0.25">
      <c r="A151" s="2" t="s">
        <v>15</v>
      </c>
      <c r="B151" s="2" t="s">
        <v>659</v>
      </c>
      <c r="C151" s="2" t="s">
        <v>512</v>
      </c>
      <c r="D151" s="2" t="s">
        <v>513</v>
      </c>
      <c r="E151" s="2" t="s">
        <v>514</v>
      </c>
      <c r="F151" s="2" t="s">
        <v>515</v>
      </c>
      <c r="G151" s="2" t="s">
        <v>512</v>
      </c>
      <c r="H151" s="2" t="s">
        <v>514</v>
      </c>
      <c r="I151" s="2" t="s">
        <v>512</v>
      </c>
      <c r="J151" s="2" t="s">
        <v>514</v>
      </c>
    </row>
    <row r="152" spans="1:10" x14ac:dyDescent="0.25">
      <c r="A152" s="2" t="s">
        <v>15</v>
      </c>
      <c r="B152" s="2" t="s">
        <v>660</v>
      </c>
      <c r="C152" s="2" t="s">
        <v>233</v>
      </c>
      <c r="D152" s="2" t="s">
        <v>234</v>
      </c>
      <c r="E152" s="2" t="s">
        <v>235</v>
      </c>
      <c r="F152" s="2" t="s">
        <v>236</v>
      </c>
      <c r="G152" s="2" t="s">
        <v>233</v>
      </c>
      <c r="H152" s="2" t="s">
        <v>235</v>
      </c>
      <c r="I152" s="2" t="s">
        <v>233</v>
      </c>
      <c r="J152" s="2" t="s">
        <v>235</v>
      </c>
    </row>
    <row r="153" spans="1:10" x14ac:dyDescent="0.25">
      <c r="A153" s="2" t="s">
        <v>15</v>
      </c>
      <c r="B153" s="2" t="s">
        <v>660</v>
      </c>
      <c r="C153" s="2" t="s">
        <v>189</v>
      </c>
      <c r="D153" s="2" t="s">
        <v>190</v>
      </c>
      <c r="E153" s="2" t="s">
        <v>191</v>
      </c>
      <c r="F153" s="2" t="s">
        <v>192</v>
      </c>
      <c r="G153" s="2" t="s">
        <v>189</v>
      </c>
      <c r="H153" s="2" t="s">
        <v>191</v>
      </c>
      <c r="I153" s="2" t="s">
        <v>189</v>
      </c>
      <c r="J153" s="2" t="s">
        <v>191</v>
      </c>
    </row>
    <row r="154" spans="1:10" x14ac:dyDescent="0.25">
      <c r="A154" s="2" t="s">
        <v>15</v>
      </c>
      <c r="B154" s="2" t="s">
        <v>660</v>
      </c>
      <c r="C154" s="2" t="s">
        <v>237</v>
      </c>
      <c r="D154" s="2" t="s">
        <v>238</v>
      </c>
      <c r="E154" s="2" t="s">
        <v>239</v>
      </c>
      <c r="F154" s="2" t="s">
        <v>240</v>
      </c>
      <c r="G154" s="2" t="s">
        <v>237</v>
      </c>
      <c r="H154" s="2" t="s">
        <v>239</v>
      </c>
      <c r="I154" s="2" t="s">
        <v>237</v>
      </c>
      <c r="J154" s="2" t="s">
        <v>239</v>
      </c>
    </row>
    <row r="155" spans="1:10" x14ac:dyDescent="0.25">
      <c r="A155" s="2" t="s">
        <v>15</v>
      </c>
      <c r="B155" s="2" t="s">
        <v>662</v>
      </c>
      <c r="C155" s="2" t="s">
        <v>439</v>
      </c>
      <c r="D155" s="2" t="s">
        <v>440</v>
      </c>
      <c r="E155" s="2" t="s">
        <v>441</v>
      </c>
      <c r="F155" s="2" t="s">
        <v>442</v>
      </c>
      <c r="G155" s="2" t="s">
        <v>439</v>
      </c>
      <c r="H155" s="2" t="s">
        <v>441</v>
      </c>
      <c r="I155" s="2" t="s">
        <v>439</v>
      </c>
      <c r="J155" s="2" t="s">
        <v>441</v>
      </c>
    </row>
    <row r="156" spans="1:10" x14ac:dyDescent="0.25">
      <c r="A156" s="2" t="s">
        <v>15</v>
      </c>
      <c r="B156" s="2" t="s">
        <v>659</v>
      </c>
      <c r="C156" s="2" t="s">
        <v>568</v>
      </c>
      <c r="D156" s="2" t="s">
        <v>569</v>
      </c>
      <c r="E156" s="2" t="s">
        <v>570</v>
      </c>
      <c r="F156" s="2" t="s">
        <v>571</v>
      </c>
      <c r="G156" s="2" t="s">
        <v>568</v>
      </c>
      <c r="H156" s="2" t="s">
        <v>570</v>
      </c>
      <c r="I156" s="2" t="s">
        <v>568</v>
      </c>
      <c r="J156" s="2" t="s">
        <v>570</v>
      </c>
    </row>
    <row r="157" spans="1:10" x14ac:dyDescent="0.25">
      <c r="A157" s="2" t="s">
        <v>15</v>
      </c>
      <c r="B157" s="2" t="s">
        <v>659</v>
      </c>
      <c r="C157" s="2" t="s">
        <v>580</v>
      </c>
      <c r="D157" s="2" t="s">
        <v>581</v>
      </c>
      <c r="E157" s="2" t="s">
        <v>582</v>
      </c>
      <c r="F157" s="2" t="s">
        <v>583</v>
      </c>
      <c r="G157" s="2" t="s">
        <v>580</v>
      </c>
      <c r="H157" s="2" t="s">
        <v>582</v>
      </c>
      <c r="I157" s="2" t="s">
        <v>580</v>
      </c>
      <c r="J157" s="2" t="s">
        <v>582</v>
      </c>
    </row>
    <row r="158" spans="1:10" x14ac:dyDescent="0.25">
      <c r="A158" s="2" t="s">
        <v>15</v>
      </c>
      <c r="B158" s="2">
        <v>142</v>
      </c>
      <c r="C158" s="2" t="s">
        <v>826</v>
      </c>
      <c r="D158" s="2" t="s">
        <v>827</v>
      </c>
      <c r="E158" s="2" t="s">
        <v>828</v>
      </c>
      <c r="F158" s="2" t="s">
        <v>829</v>
      </c>
      <c r="G158" s="2" t="s">
        <v>826</v>
      </c>
      <c r="H158" s="2" t="s">
        <v>828</v>
      </c>
      <c r="I158" s="2" t="s">
        <v>826</v>
      </c>
      <c r="J158" s="2" t="s">
        <v>828</v>
      </c>
    </row>
    <row r="159" spans="1:10" x14ac:dyDescent="0.25">
      <c r="A159" s="2" t="s">
        <v>15</v>
      </c>
      <c r="B159" s="2" t="s">
        <v>659</v>
      </c>
      <c r="C159" s="2" t="s">
        <v>516</v>
      </c>
      <c r="D159" s="2" t="s">
        <v>517</v>
      </c>
      <c r="E159" s="2" t="s">
        <v>518</v>
      </c>
      <c r="F159" s="2" t="s">
        <v>519</v>
      </c>
      <c r="G159" s="2" t="s">
        <v>516</v>
      </c>
      <c r="H159" s="2" t="s">
        <v>518</v>
      </c>
      <c r="I159" s="2" t="s">
        <v>516</v>
      </c>
      <c r="J159" s="2" t="s">
        <v>518</v>
      </c>
    </row>
    <row r="160" spans="1:10" x14ac:dyDescent="0.25">
      <c r="A160" s="2" t="s">
        <v>15</v>
      </c>
      <c r="B160" s="2" t="s">
        <v>659</v>
      </c>
      <c r="C160" s="2" t="s">
        <v>254</v>
      </c>
      <c r="D160" s="2" t="s">
        <v>255</v>
      </c>
      <c r="E160" s="2" t="s">
        <v>256</v>
      </c>
      <c r="F160" s="2" t="s">
        <v>257</v>
      </c>
      <c r="G160" s="2" t="s">
        <v>254</v>
      </c>
      <c r="H160" s="2" t="s">
        <v>256</v>
      </c>
      <c r="I160" s="2" t="s">
        <v>254</v>
      </c>
      <c r="J160" s="2" t="s">
        <v>256</v>
      </c>
    </row>
    <row r="161" spans="1:10" x14ac:dyDescent="0.25">
      <c r="A161" s="2" t="s">
        <v>15</v>
      </c>
      <c r="B161" s="2" t="s">
        <v>660</v>
      </c>
      <c r="C161" s="2" t="s">
        <v>241</v>
      </c>
      <c r="D161" s="2" t="s">
        <v>242</v>
      </c>
      <c r="E161" s="2" t="s">
        <v>243</v>
      </c>
      <c r="F161" s="2" t="s">
        <v>244</v>
      </c>
      <c r="G161" s="2" t="s">
        <v>241</v>
      </c>
      <c r="H161" s="2" t="s">
        <v>243</v>
      </c>
      <c r="I161" s="2" t="s">
        <v>241</v>
      </c>
      <c r="J161" s="2" t="s">
        <v>243</v>
      </c>
    </row>
    <row r="162" spans="1:10" x14ac:dyDescent="0.25">
      <c r="A162" s="2" t="s">
        <v>15</v>
      </c>
      <c r="B162" s="2" t="s">
        <v>662</v>
      </c>
      <c r="C162" s="2" t="s">
        <v>56</v>
      </c>
      <c r="D162" s="2" t="s">
        <v>57</v>
      </c>
      <c r="E162" s="2" t="s">
        <v>58</v>
      </c>
      <c r="F162" s="2" t="s">
        <v>59</v>
      </c>
      <c r="G162" s="2" t="s">
        <v>56</v>
      </c>
      <c r="H162" s="2" t="s">
        <v>58</v>
      </c>
      <c r="I162" s="2" t="s">
        <v>56</v>
      </c>
      <c r="J162" s="2" t="s">
        <v>58</v>
      </c>
    </row>
    <row r="163" spans="1:10" x14ac:dyDescent="0.25">
      <c r="A163" s="2" t="s">
        <v>15</v>
      </c>
      <c r="B163" s="2" t="s">
        <v>662</v>
      </c>
      <c r="C163" s="2" t="s">
        <v>56</v>
      </c>
      <c r="D163" s="2" t="s">
        <v>57</v>
      </c>
      <c r="E163" s="2" t="s">
        <v>58</v>
      </c>
      <c r="F163" s="2" t="s">
        <v>59</v>
      </c>
      <c r="G163" s="2" t="s">
        <v>56</v>
      </c>
      <c r="H163" s="2" t="s">
        <v>58</v>
      </c>
      <c r="I163" s="2" t="s">
        <v>56</v>
      </c>
      <c r="J163" s="2" t="s">
        <v>58</v>
      </c>
    </row>
    <row r="164" spans="1:10" x14ac:dyDescent="0.25">
      <c r="A164" s="2" t="s">
        <v>15</v>
      </c>
      <c r="B164" s="2" t="s">
        <v>663</v>
      </c>
      <c r="C164" s="2" t="s">
        <v>415</v>
      </c>
      <c r="D164" s="2" t="s">
        <v>416</v>
      </c>
      <c r="E164" s="2" t="s">
        <v>417</v>
      </c>
      <c r="F164" s="2" t="s">
        <v>418</v>
      </c>
      <c r="G164" s="2" t="s">
        <v>415</v>
      </c>
      <c r="H164" s="2" t="s">
        <v>417</v>
      </c>
      <c r="I164" s="2" t="s">
        <v>415</v>
      </c>
      <c r="J164" s="2" t="s">
        <v>417</v>
      </c>
    </row>
    <row r="165" spans="1:10" x14ac:dyDescent="0.25">
      <c r="A165" s="2" t="s">
        <v>15</v>
      </c>
      <c r="B165" s="2" t="s">
        <v>659</v>
      </c>
      <c r="C165" s="2" t="s">
        <v>528</v>
      </c>
      <c r="D165" s="2" t="s">
        <v>529</v>
      </c>
      <c r="E165" s="2" t="s">
        <v>530</v>
      </c>
      <c r="F165" s="2" t="s">
        <v>531</v>
      </c>
      <c r="G165" s="2" t="s">
        <v>528</v>
      </c>
      <c r="H165" s="2" t="s">
        <v>530</v>
      </c>
      <c r="I165" s="2" t="s">
        <v>528</v>
      </c>
      <c r="J165" s="2" t="s">
        <v>530</v>
      </c>
    </row>
    <row r="166" spans="1:10" x14ac:dyDescent="0.25">
      <c r="A166" s="10" t="s">
        <v>810</v>
      </c>
      <c r="B166" s="10" t="s">
        <v>810</v>
      </c>
      <c r="C166" s="10" t="s">
        <v>810</v>
      </c>
      <c r="D166" s="10" t="s">
        <v>810</v>
      </c>
      <c r="E166" s="10" t="s">
        <v>810</v>
      </c>
      <c r="F166" s="10" t="s">
        <v>810</v>
      </c>
      <c r="G166" s="10" t="s">
        <v>810</v>
      </c>
      <c r="H166" s="10" t="s">
        <v>810</v>
      </c>
      <c r="I166" s="10" t="s">
        <v>810</v>
      </c>
      <c r="J166" s="10" t="s">
        <v>810</v>
      </c>
    </row>
  </sheetData>
  <sheetProtection algorithmName="SHA-512" hashValue="tygeRNHLUVJ0cZemtUcCtely/FdHz65KknZDS0v+vBeQNDYpRj7D48VIecsE2D4dMJRGqpwyiV7J1m4UJ5olUg==" saltValue="weG9tcgMrkDtOWVDAcoSsA==" spinCount="100000" sheet="1" objects="1" scenarios="1" selectLockedCells="1" selectUnlockedCells="1"/>
  <autoFilter ref="A1:J166" xr:uid="{C24090E9-64DC-0F4A-908B-8706AEB80C57}"/>
  <sortState xmlns:xlrd2="http://schemas.microsoft.com/office/spreadsheetml/2017/richdata2" ref="A2:I161">
    <sortCondition ref="E2:E16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3844CB8C7F54683236B1BF3DE43A9" ma:contentTypeVersion="2" ma:contentTypeDescription="Create a new document." ma:contentTypeScope="" ma:versionID="f3326de75122dd2fe142558845987fe6">
  <xsd:schema xmlns:xsd="http://www.w3.org/2001/XMLSchema" xmlns:xs="http://www.w3.org/2001/XMLSchema" xmlns:p="http://schemas.microsoft.com/office/2006/metadata/properties" xmlns:ns1="http://schemas.microsoft.com/sharepoint/v3" xmlns:ns2="f3725848-e058-4ee5-9d24-ffa17a7e8063" targetNamespace="http://schemas.microsoft.com/office/2006/metadata/properties" ma:root="true" ma:fieldsID="9ef3e9d33f83fe21b449eb52f7910c50" ns1:_="" ns2:_="">
    <xsd:import namespace="http://schemas.microsoft.com/sharepoint/v3"/>
    <xsd:import namespace="f3725848-e058-4ee5-9d24-ffa17a7e806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25848-e058-4ee5-9d24-ffa17a7e80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C8FC9C3-DB06-430E-B863-BE2ED00EE4BB}"/>
</file>

<file path=customXml/itemProps2.xml><?xml version="1.0" encoding="utf-8"?>
<ds:datastoreItem xmlns:ds="http://schemas.openxmlformats.org/officeDocument/2006/customXml" ds:itemID="{02D218DB-BA55-4901-AB1C-801AEBFD2FB2}"/>
</file>

<file path=customXml/itemProps3.xml><?xml version="1.0" encoding="utf-8"?>
<ds:datastoreItem xmlns:ds="http://schemas.openxmlformats.org/officeDocument/2006/customXml" ds:itemID="{8C9C4542-DBDA-42BD-8CEF-5C15AAC704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ChangeForm</vt:lpstr>
      <vt:lpstr>CodeLists</vt:lpstr>
      <vt:lpstr>COKYs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jfrank@origamirisk.com</dc:creator>
  <cp:lastModifiedBy>Etherington, Sandy K (Finance)</cp:lastModifiedBy>
  <dcterms:created xsi:type="dcterms:W3CDTF">2024-06-20T20:15:05Z</dcterms:created>
  <dcterms:modified xsi:type="dcterms:W3CDTF">2024-11-04T19:15:27Z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0x0101006403844CB8C7F54683236B1BF3DE43A9</vt:lpwstr>
  </property>
</Properties>
</file>