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ssicad.callis\Documents\"/>
    </mc:Choice>
  </mc:AlternateContent>
  <xr:revisionPtr revIDLastSave="0" documentId="8_{3E29F51E-DDD3-4EC2-B6CB-471DED63DE27}" xr6:coauthVersionLast="47" xr6:coauthVersionMax="47" xr10:uidLastSave="{00000000-0000-0000-0000-000000000000}"/>
  <bookViews>
    <workbookView xWindow="28680" yWindow="-1635" windowWidth="29040" windowHeight="15720" xr2:uid="{00000000-000D-0000-FFFF-FFFF00000000}"/>
  </bookViews>
  <sheets>
    <sheet name="Load Date" sheetId="1" r:id="rId1"/>
    <sheet name="Sheet1" sheetId="2" r:id="rId2"/>
  </sheets>
  <definedNames>
    <definedName name="_xlnm._FilterDatabase" localSheetId="0" hidden="1">'Load Date'!$A$1:$F$179</definedName>
    <definedName name="_xlnm._FilterDatabase" localSheetId="1" hidden="1">Sheet1!$A$1:$A$166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BGE3_LVL1_05.15.2016_19.26.16" type="4" refreshedVersion="0" background="1">
    <webPr xml="1" sourceData="1" url="Z:\BudExec\Exec17\eMARS Upload\BGE3_LVL1_05.15.2016_19.26.16.xml" htmlTables="1" htmlFormat="all"/>
  </connection>
  <connection id="2" xr16:uid="{00000000-0015-0000-FFFF-FFFF01000000}" name="BGE3_LVL1_05.15.2016_19.26.161" type="4" refreshedVersion="0" background="1">
    <webPr xml="1" sourceData="1" url="Z:\BudExec\Exec17\eMARS Upload\BGE3_LVL1_05.15.2016_19.26.16.xml" htmlTables="1" htmlFormat="all"/>
  </connection>
  <connection id="3" xr16:uid="{00000000-0015-0000-FFFF-FFFF02000000}" name="BGE3_LVL1_06.11.2015_15.57.57" type="4" refreshedVersion="0" background="1">
    <webPr xml="1" sourceData="1" url="Z:\BudExec\Exec16\eMARS Upload Files\FY16 Appropriations\BGE3_LVL1_06.11.2015_15.57.57.xml" htmlTables="1" htmlFormat="all"/>
  </connection>
  <connection id="4" xr16:uid="{00000000-0015-0000-FFFF-FFFF03000000}" name="BGE3_LVL2_LVL3_05.15.2017_15.38.44_NEW" type="4" refreshedVersion="0" background="1">
    <webPr xml="1" sourceData="1" url="Z:\BudExec\Exec18\eMARS Operating Budget Upload\BGE3_LVL2_LVL3_05.15.2017_15.38.44_NEW.xml" htmlTables="1" htmlFormat="all"/>
  </connection>
  <connection id="5" xr16:uid="{00000000-0015-0000-FFFF-FFFF04000000}" name="BGE3_LVL2_LVL3_05.16.2017_15.20.37_NEW" type="4" refreshedVersion="0" background="1">
    <webPr xml="1" sourceData="1" url="Z:\BudExec\Exec18\eMARS Operating Budget Upload\BGE3_LVL2_LVL3_05.16.2017_15.20.37_NEW.xml" htmlTables="1" htmlFormat="all"/>
  </connection>
  <connection id="6" xr16:uid="{00000000-0015-0000-FFFF-FFFF05000000}" name="BGE3_LVL2_LVL3_05.17.2017_15.23.35_NEW" type="4" refreshedVersion="0" background="1">
    <webPr xml="1" sourceData="1" url="Z:\BudExec\Exec18\eMARS Operating Budget Upload\BGE3_LVL2_LVL3_05.17.2017_15.23.35_NEW.xml" htmlTables="1" htmlFormat="all"/>
  </connection>
  <connection id="7" xr16:uid="{00000000-0015-0000-FFFF-FFFF06000000}" name="BGE3_LVL2_LVL3_05.18.2016_16.00.36_NEW" type="4" refreshedVersion="0" background="1">
    <webPr xml="1" sourceData="1" url="Z:\BudExec\Exec17\eMARS Upload\BGE3_LVL2_LVL3_05.18.2016_16.00.36_NEW.xml" htmlTables="1" htmlFormat="all"/>
  </connection>
  <connection id="8" xr16:uid="{00000000-0015-0000-FFFF-FFFF07000000}" name="BGE3_LVL2_LVL3_05.18.2016_16.00.36_NEW1" type="4" refreshedVersion="0" background="1">
    <webPr xml="1" sourceData="1" url="Z:\BudExec\Exec17\eMARS Upload\BGE3_LVL2_LVL3_05.18.2016_16.00.36_NEW.xml" htmlTables="1" htmlFormat="all"/>
  </connection>
  <connection id="9" xr16:uid="{00000000-0015-0000-FFFF-FFFF08000000}" name="BGE3_LVL2_LVL3_05.18.2016_16.00.36_NEW2" type="4" refreshedVersion="0" background="1">
    <webPr xml="1" sourceData="1" url="Z:\BudExec\Exec17\eMARS Upload\BGE3_LVL2_LVL3_05.18.2016_16.00.36_NEW.xml" htmlTables="1" htmlFormat="all"/>
  </connection>
  <connection id="10" xr16:uid="{00000000-0015-0000-FFFF-FFFF09000000}" name="BGE3_LVL2_LVL3_05.18.2017_15.13.29_NEW" type="4" refreshedVersion="0" background="1">
    <webPr xml="1" sourceData="1" url="Z:\BudExec\Exec18\eMARS Operating Budget Upload\BGE3_LVL2_LVL3_05.18.2017_15.13.29_NEW.xml" htmlTables="1" htmlFormat="all"/>
  </connection>
  <connection id="11" xr16:uid="{00000000-0015-0000-FFFF-FFFF0A000000}" name="BGE3_LVL2_LVL3_05.20.2015_15.27.06_NEW" type="4" refreshedVersion="0" background="1">
    <webPr xml="1" sourceData="1" url="Z:\BudExec\Exec16\eMARS Upload Files\FY16 Allotments\BGE3_LVL2_LVL3_05.20.2015_15.27.06_NEW.xml" htmlTables="1" htmlFormat="all"/>
  </connection>
  <connection id="12" xr16:uid="{00000000-0015-0000-FFFF-FFFF0B000000}" name="BGE3_LVL2_LVL3_05.21.2015_10.09.00_NEW" type="4" refreshedVersion="0" background="1">
    <webPr xml="1" sourceData="1" url="Z:\BudExec\Exec16\eMARS Upload Files\FY16 Allotments\BGE3_LVL2_LVL3_05.21.2015_10.09.00_NEW.xml" htmlTables="1" htmlFormat="all"/>
  </connection>
  <connection id="13" xr16:uid="{00000000-0015-0000-FFFF-FFFF0C000000}" name="BGE3_LVL2_LVL3_05.23.2016_15.53.32_NEW" type="4" refreshedVersion="0" background="1">
    <webPr xml="1" sourceData="1" url="Z:\BudExec\Exec17\eMARS Upload\BGE3_LVL2_LVL3_05.23.2016_15.53.32_NEW.xml" htmlTables="1" htmlFormat="all"/>
  </connection>
  <connection id="14" xr16:uid="{00000000-0015-0000-FFFF-FFFF0D000000}" name="BGE3_LVL2_LVL3_05.23.2016_15.53.32_NEW1" type="4" refreshedVersion="0" background="1">
    <webPr xml="1" sourceData="1" url="Z:\BudExec\Exec17\eMARS Upload\BGE3_LVL2_LVL3_05.23.2016_15.53.32_NEW.xml" htmlTables="1" htmlFormat="all"/>
  </connection>
  <connection id="15" xr16:uid="{00000000-0015-0000-FFFF-FFFF0E000000}" name="BGE3_LVL2_LVL3_05.23.2017_09.46.30_NEW" type="4" refreshedVersion="0" background="1">
    <webPr xml="1" sourceData="1" url="Z:\BudExec\Exec18\eMARS Operating Budget Upload\BGE3_LVL2_LVL3_05.23.2017_09.46.30_NEW.xml" htmlTables="1" htmlFormat="all"/>
  </connection>
  <connection id="16" xr16:uid="{00000000-0015-0000-FFFF-FFFF0F000000}" name="BGE3_LVL2_LVL3_05.23.2017_09.46.30_NEW1" type="4" refreshedVersion="0" background="1">
    <webPr xml="1" sourceData="1" url="Z:\BudExec\Exec18\eMARS Operating Budget Upload\BGE3_LVL2_LVL3_05.23.2017_09.46.30_NEW.xml" htmlTables="1" htmlFormat="all"/>
  </connection>
  <connection id="17" xr16:uid="{00000000-0015-0000-FFFF-FFFF10000000}" name="BGE3_LVL2_LVL3_05.23.2017_16.00.38_NEW" type="4" refreshedVersion="0" background="1">
    <webPr xml="1" sourceData="1" url="Z:\BudExec\Exec18\eMARS Operating Budget Upload\BGE3_LVL2_LVL3_05.23.2017_16.00.38_NEW.xml" htmlTables="1" htmlFormat="all"/>
  </connection>
  <connection id="18" xr16:uid="{00000000-0015-0000-FFFF-FFFF11000000}" name="BGE3_LVL2_LVL3_05.24.2016_09.10.11_NEW" type="4" refreshedVersion="0" background="1">
    <webPr xml="1" sourceData="1" url="Z:\BudExec\Exec17\eMARS Upload\BGE3_LVL2_LVL3_05.24.2016_09.10.11_NEW.xml" htmlTables="1" htmlFormat="all"/>
  </connection>
  <connection id="19" xr16:uid="{00000000-0015-0000-FFFF-FFFF12000000}" name="BGE3_LVL2_LVL3_05.24.2016_09.10.11_NEW1" type="4" refreshedVersion="0" background="1">
    <webPr xml="1" sourceData="1" url="Z:\BudExec\Exec17\eMARS Upload\BGE3_LVL2_LVL3_05.24.2016_09.10.11_NEW.xml" htmlTables="1" htmlFormat="all"/>
  </connection>
  <connection id="20" xr16:uid="{00000000-0015-0000-FFFF-FFFF13000000}" name="BGE3_LVL2_LVL3_05.24.2016_14.02.18_NEW" type="4" refreshedVersion="0" background="1">
    <webPr xml="1" sourceData="1" url="Z:\BudExec\Exec17\eMARS Upload\BGE3_LVL2_LVL3_05.24.2016_14.02.18_NEW.xml" htmlTables="1" htmlFormat="all"/>
  </connection>
  <connection id="21" xr16:uid="{00000000-0015-0000-FFFF-FFFF14000000}" name="BGE3_LVL2_LVL3_05.24.2016_15.06.20_NEW" type="4" refreshedVersion="0" background="1">
    <webPr xml="1" sourceData="1" url="Z:\BudExec\Exec17\eMARS Upload\BGE3_LVL2_LVL3_05.24.2016_15.06.20_NEW.xml" htmlTables="1" htmlFormat="all"/>
  </connection>
  <connection id="22" xr16:uid="{00000000-0015-0000-FFFF-FFFF15000000}" name="BGE3_LVL2_LVL3_05.25.2017_15.57.40_NEW" type="4" refreshedVersion="0" background="1">
    <webPr xml="1" sourceData="1" url="Z:\BudExec\Exec18\eMARS Operating Budget Upload\BGE3_LVL2_LVL3_05.25.2017_15.57.40_NEW.xml" htmlTables="1" htmlFormat="all"/>
  </connection>
  <connection id="23" xr16:uid="{00000000-0015-0000-FFFF-FFFF16000000}" name="BGE3_LVL2_LVL3_05.26.2015_10.48.28_NEW" type="4" refreshedVersion="0" background="1">
    <webPr xml="1" sourceData="1" url="Z:\BudExec\Exec16\eMARS Upload Files\FY16 Allotments\BGE3_LVL2_LVL3_05.26.2015_10.48.28_NEW.xml" htmlTables="1" htmlFormat="all"/>
  </connection>
  <connection id="24" xr16:uid="{00000000-0015-0000-FFFF-FFFF17000000}" name="BGE3_LVL2_LVL3_05.26.2015_13.41.16_NEW" type="4" refreshedVersion="0" background="1">
    <webPr xml="1" sourceData="1" url="Z:\BudExec\Exec16\eMARS Upload Files\FY16 Allotments\BGE3_LVL2_LVL3_05.26.2015_13.41.16_NEW.xml" htmlTables="1" htmlFormat="all"/>
  </connection>
  <connection id="25" xr16:uid="{00000000-0015-0000-FFFF-FFFF18000000}" name="BGE3_LVL2_LVL3_05.26.2015_15.09.22_NEW" type="4" refreshedVersion="0" background="1">
    <webPr xml="1" sourceData="1" url="Z:\BudExec\Exec16\eMARS Upload Files\FY16 Allotments\BGE3_LVL2_LVL3_05.26.2015_15.09.22_NEW.xml" htmlTables="1" htmlFormat="all"/>
  </connection>
  <connection id="26" xr16:uid="{00000000-0015-0000-FFFF-FFFF19000000}" name="BGE3_LVL2_LVL3_05.26.2015_15.31.27_NEW" type="4" refreshedVersion="0" background="1">
    <webPr xml="1" sourceData="1" url="Z:\BudExec\Exec16\eMARS Upload Files\FY16 Allotments\BGE3_LVL2_LVL3_05.26.2015_15.31.27_NEW.xml" htmlTables="1" htmlFormat="all"/>
  </connection>
  <connection id="27" xr16:uid="{00000000-0015-0000-FFFF-FFFF1A000000}" name="BGE3_LVL2_LVL3_05.26.2016_08.35.03_NEW" type="4" refreshedVersion="0" background="1">
    <webPr xml="1" sourceData="1" url="Z:\BudExec\Exec17\eMARS Upload\BGE3_LVL2_LVL3_05.26.2016_08.35.03_NEW.xml" htmlTables="1" htmlFormat="all"/>
  </connection>
  <connection id="28" xr16:uid="{00000000-0015-0000-FFFF-FFFF1B000000}" name="BGE3_LVL2_LVL3_05.27.2015_13.23.32_NEW" type="4" refreshedVersion="0" background="1">
    <webPr xml="1" sourceData="1" url="Z:\BudExec\Exec16\eMARS Upload Files\FY16 Allotments\BGE3_LVL2_LVL3_05.27.2015_13.23.32_NEW.xml" htmlTables="1" htmlFormat="all"/>
  </connection>
  <connection id="29" xr16:uid="{00000000-0015-0000-FFFF-FFFF1C000000}" name="BGE3_LVL2_LVL3_05.27.2015_15.53.12_NEW" type="4" refreshedVersion="0" background="1">
    <webPr xml="1" sourceData="1" url="Z:\BudExec\Exec16\eMARS Upload Files\FY16 Allotments\BGE3_LVL2_LVL3_05.27.2015_15.53.12_NEW.xml" htmlTables="1" htmlFormat="all"/>
  </connection>
  <connection id="30" xr16:uid="{00000000-0015-0000-FFFF-FFFF1D000000}" name="BGE3_LVL2_LVL3_05.27.2016_09.55.41_NEW" type="4" refreshedVersion="0" background="1">
    <webPr xml="1" sourceData="1" url="Z:\BudExec\Exec17\eMARS Upload\BGE3_LVL2_LVL3_05.27.2016_09.55.41_NEW.xml" htmlTables="1" htmlFormat="all"/>
  </connection>
  <connection id="31" xr16:uid="{00000000-0015-0000-FFFF-FFFF1E000000}" name="BGE3_LVL2_LVL3_05.29.2015_15.28.45_NEW" type="4" refreshedVersion="0" background="1">
    <webPr xml="1" sourceData="1" url="Z:\BudExec\Exec16\eMARS Upload Files\FY16 Allotments\BGE3_LVL2_LVL3_05.29.2015_15.28.45_NEW.xml" htmlTables="1" htmlFormat="all"/>
  </connection>
  <connection id="32" xr16:uid="{00000000-0015-0000-FFFF-FFFF1F000000}" name="BGE3_LVL2_LVL3_05.30.2017_16.12.17_NEW" type="4" refreshedVersion="0" background="1">
    <webPr xml="1" sourceData="1" url="Z:\BudExec\Exec18\eMARS Operating Budget Upload\BGE3_LVL2_LVL3_05.30.2017_16.12.17_NEW.xml" htmlTables="1" htmlFormat="all"/>
  </connection>
  <connection id="33" xr16:uid="{00000000-0015-0000-FFFF-FFFF20000000}" name="BGE3_LVL2_LVL3_05.31.2016_10.07.09_NEW" type="4" refreshedVersion="0" background="1">
    <webPr xml="1" sourceData="1" url="C:\Users\phillip.rosell\Downloads\BGE3_LVL2_LVL3_05.31.2016_10.07.09_NEW.xml" htmlTables="1" htmlFormat="all"/>
  </connection>
  <connection id="34" xr16:uid="{00000000-0015-0000-FFFF-FFFF21000000}" name="BGE3_LVL2_LVL3_05.31.2017_16.07.10_NEW" type="4" refreshedVersion="0" background="1">
    <webPr xml="1" sourceData="1" url="Z:\BudExec\Exec18\eMARS Operating Budget Upload\BGE3_LVL2_LVL3_05.31.2017_16.07.10_NEW.xml" htmlTables="1" htmlFormat="all"/>
  </connection>
  <connection id="35" xr16:uid="{00000000-0015-0000-FFFF-FFFF22000000}" name="BGE3_LVL2_LVL3_06.01.2015_10.04.10_NEW" type="4" refreshedVersion="0" background="1">
    <webPr xml="1" sourceData="1" url="Z:\BudExec\Exec16\eMARS Upload Files\FY16 Allotments\BGE3_LVL2_LVL3_06.01.2015_10.04.10_NEW.xml" htmlTables="1" htmlFormat="all"/>
  </connection>
  <connection id="36" xr16:uid="{00000000-0015-0000-FFFF-FFFF23000000}" name="BGE3_LVL2_LVL3_06.01.2017_16.03.23_NEW" type="4" refreshedVersion="0" background="1">
    <webPr xml="1" sourceData="1" url="Z:\BudExec\Exec18\eMARS Operating Budget Upload\BGE3_LVL2_LVL3_06.01.2017_16.03.23_NEW.xml" htmlTables="1" htmlFormat="all"/>
  </connection>
  <connection id="37" xr16:uid="{00000000-0015-0000-FFFF-FFFF24000000}" name="BGE3_LVL2_LVL3_06.02.2016_10.19.32_NEW" type="4" refreshedVersion="0" background="1">
    <webPr xml="1" sourceData="1" url="Z:\BudExec\Exec17\eMARS Upload\BGE3_LVL2_LVL3_06.02.2016_10.19.32_NEW.xml" htmlTables="1" htmlFormat="all"/>
  </connection>
  <connection id="38" xr16:uid="{00000000-0015-0000-FFFF-FFFF25000000}" name="BGE3_LVL2_LVL3_06.02.2016_12.48.31_NEW" type="4" refreshedVersion="0" background="1">
    <webPr xml="1" sourceData="1" url="Z:\BudExec\Exec17\eMARS Upload\BGE3_LVL2_LVL3_06.02.2016_12.48.31_NEW.xml" htmlTables="1" htmlFormat="all"/>
  </connection>
  <connection id="39" xr16:uid="{00000000-0015-0000-FFFF-FFFF26000000}" name="BGE3_LVL2_LVL3_06.02.2017_15.48.47_NEW" type="4" refreshedVersion="0" background="1">
    <webPr xml="1" sourceData="1" url="Z:\BudExec\Exec18\eMARS Operating Budget Upload\BGE3_LVL2_LVL3_06.02.2017_15.48.47_NEW.xml" htmlTables="1" htmlFormat="all"/>
  </connection>
  <connection id="40" xr16:uid="{00000000-0015-0000-FFFF-FFFF27000000}" name="BGE3_LVL2_LVL3_06.03.2015_14.12.07_NEW" type="4" refreshedVersion="0" background="1">
    <webPr xml="1" sourceData="1" url="Z:\BudExec\Exec16\eMARS Upload Files\FY16 Allotments\BGE3_LVL2_LVL3_06.03.2015_14.12.07_NEW.xml" htmlTables="1" htmlFormat="all"/>
  </connection>
  <connection id="41" xr16:uid="{00000000-0015-0000-FFFF-FFFF28000000}" name="BGE3_LVL2_LVL3_06.03.2016_13.33.43_NEW" type="4" refreshedVersion="0" background="1">
    <webPr xml="1" sourceData="1" url="Z:\BudExec\Exec17\eMARS Upload\BGE3_LVL2_LVL3_06.03.2016_13.33.43_NEW.xml" htmlTables="1" htmlFormat="all"/>
  </connection>
  <connection id="42" xr16:uid="{00000000-0015-0000-FFFF-FFFF29000000}" name="BGE3_LVL2_LVL3_06.03.2016_13.33.43_NEW1" type="4" refreshedVersion="0" background="1">
    <webPr xml="1" sourceData="1" url="Z:\BudExec\Exec17\eMARS Upload\BGE3_LVL2_LVL3_06.03.2016_13.33.43_NEW.xml" htmlTables="1" htmlFormat="all"/>
  </connection>
  <connection id="43" xr16:uid="{00000000-0015-0000-FFFF-FFFF2A000000}" name="BGE3_LVL2_LVL3_06.03.2016_13.33.43_NEW2" type="4" refreshedVersion="0" background="1">
    <webPr xml="1" sourceData="1" url="Z:\BudExec\Exec17\eMARS Upload\BGE3_LVL2_LVL3_06.03.2016_13.33.43_NEW.xml" htmlTables="1" htmlFormat="all"/>
  </connection>
  <connection id="44" xr16:uid="{00000000-0015-0000-FFFF-FFFF2B000000}" name="BGE3_LVL2_LVL3_06.03.2016_13.33.43_NEW3" type="4" refreshedVersion="0" background="1">
    <webPr xml="1" sourceData="1" url="Z:\BudExec\Exec17\eMARS Upload\BGE3_LVL2_LVL3_06.03.2016_13.33.43_NEW.xml" htmlTables="1" htmlFormat="all"/>
  </connection>
  <connection id="45" xr16:uid="{00000000-0015-0000-FFFF-FFFF2C000000}" name="BGE3_LVL2_LVL3_06.03.2016_14.36.22_NEW" type="4" refreshedVersion="0" background="1">
    <webPr xml="1" sourceData="1" url="Z:\BudExec\Exec17\eMARS Upload\BGE3_LVL2_LVL3_06.03.2016_14.36.22_NEW.xml" htmlTables="1" htmlFormat="all"/>
  </connection>
  <connection id="46" xr16:uid="{00000000-0015-0000-FFFF-FFFF2D000000}" name="BGE3_LVL2_LVL3_06.05.2015_08.43.17_NEW" type="4" refreshedVersion="0" background="1">
    <webPr xml="1" sourceData="1" url="Z:\BudExec\Exec16\eMARS Upload Files\FY16 Allotments\BGE3_LVL2_LVL3_06.05.2015_08.43.17_NEW.xml" htmlTables="1" htmlFormat="all"/>
  </connection>
  <connection id="47" xr16:uid="{00000000-0015-0000-FFFF-FFFF2E000000}" name="BGE3_LVL2_LVL3_06.05.2015_15.44.21_NEW" type="4" refreshedVersion="0" background="1">
    <webPr xml="1" sourceData="1" url="Z:\BudExec\Exec16\eMARS Upload Files\FY16 Allotments\BGE3_LVL2_LVL3_06.05.2015_15.44.21_NEW.xml" htmlTables="1" htmlFormat="all"/>
  </connection>
  <connection id="48" xr16:uid="{00000000-0015-0000-FFFF-FFFF2F000000}" name="BGE3_LVL2_LVL3_06.05.2017_16.36.36_NEW" type="4" refreshedVersion="0" background="1">
    <webPr xml="1" sourceData="1" url="Z:\BudExec\Exec18\eMARS Operating Budget Upload\BGE3_LVL2_LVL3_06.05.2017_16.36.36_NEW.xml" htmlTables="1" htmlFormat="all"/>
  </connection>
  <connection id="49" xr16:uid="{00000000-0015-0000-FFFF-FFFF30000000}" name="BGE3_LVL2_LVL3_06.06.2016_10.13.09_NEW" type="4" refreshedVersion="0" background="1">
    <webPr xml="1" sourceData="1" url="C:\Users\phillip.rosell\Downloads\BGE3_LVL2_LVL3_06.06.2016_10.13.09_NEW.xml" htmlTables="1" htmlFormat="all"/>
  </connection>
  <connection id="50" xr16:uid="{00000000-0015-0000-FFFF-FFFF31000000}" name="BGE3_LVL2_LVL3_06.06.2016_15.14.38_NEW" type="4" refreshedVersion="0" background="1">
    <webPr xml="1" sourceData="1" url="C:\Users\phillip.rosell\Downloads\BGE3_LVL2_LVL3_06.06.2016_15.14.38_NEW.xml" htmlTables="1" htmlFormat="all"/>
  </connection>
  <connection id="51" xr16:uid="{00000000-0015-0000-FFFF-FFFF32000000}" name="BGE3_LVL2_LVL3_06.06.2016_15.14.38_NEW1" type="4" refreshedVersion="0" background="1">
    <webPr xml="1" sourceData="1" url="C:\Users\phillip.rosell\Downloads\BGE3_LVL2_LVL3_06.06.2016_15.14.38_NEW.xml" htmlTables="1" htmlFormat="all"/>
  </connection>
  <connection id="52" xr16:uid="{00000000-0015-0000-FFFF-FFFF33000000}" name="BGE3_LVL2_LVL3_06.06.2017_14.14.16_NEW" type="4" refreshedVersion="0" background="1">
    <webPr xml="1" sourceData="1" url="Z:\BudExec\Exec18\eMARS Operating Budget Upload\BGE3_LVL2_LVL3_06.06.2017_14.14.16_NEW.xml" htmlTables="1" htmlFormat="all"/>
  </connection>
  <connection id="53" xr16:uid="{00000000-0015-0000-FFFF-FFFF34000000}" name="BGE3_LVL2_LVL3_06.07.2016_08.53.32_NEW" type="4" refreshedVersion="0" background="1">
    <webPr xml="1" sourceData="1" url="C:\Users\phillip.rosell\Downloads\BGE3_LVL2_LVL3_06.07.2016_08.53.32_NEW.xml" htmlTables="1" htmlFormat="all"/>
  </connection>
  <connection id="54" xr16:uid="{00000000-0015-0000-FFFF-FFFF35000000}" name="BGE3_LVL2_LVL3_06.07.2016_12.51.16_NEW" type="4" refreshedVersion="0" background="1">
    <webPr xml="1" sourceData="1" url="C:\Users\phillip.rosell\Downloads\BGE3_LVL2_LVL3_06.07.2016_12.51.16_NEW.xml" htmlTables="1" htmlFormat="all"/>
  </connection>
  <connection id="55" xr16:uid="{00000000-0015-0000-FFFF-FFFF36000000}" name="BGE3_LVL2_LVL3_06.07.2017_09.55.03_NEW" type="4" refreshedVersion="0" background="1">
    <webPr xml="1" sourceData="1" url="Z:\BudExec\Exec18\eMARS Operating Budget Upload\BGE3_LVL2_LVL3_06.07.2017_09.55.03_NEW.xml" htmlTables="1" htmlFormat="all"/>
  </connection>
  <connection id="56" xr16:uid="{00000000-0015-0000-FFFF-FFFF37000000}" name="BGE3_LVL2_LVL3_06.07.2017_11.49.29_NEW" type="4" refreshedVersion="0" background="1">
    <webPr xml="1" sourceData="1" url="Z:\BudExec\Exec18\eMARS Operating Budget Upload\BGE3_LVL2_LVL3_06.07.2017_11.49.29_NEW.xml" htmlTables="1" htmlFormat="all"/>
  </connection>
  <connection id="57" xr16:uid="{00000000-0015-0000-FFFF-FFFF38000000}" name="BGE3_LVL2_LVL3_06.07.2017_12.49.21_NEW" type="4" refreshedVersion="0" background="1">
    <webPr xml="1" sourceData="1" url="Z:\BudExec\Exec18\eMARS Operating Budget Upload\BGE3_LVL2_LVL3_06.07.2017_12.49.21_NEW.xml" htmlTables="1" htmlFormat="all"/>
  </connection>
  <connection id="58" xr16:uid="{00000000-0015-0000-FFFF-FFFF39000000}" name="BGE3_LVL2_LVL3_06.08.2015_10.21.58_NEW" type="4" refreshedVersion="0" background="1">
    <webPr xml="1" sourceData="1" url="Z:\BudExec\Exec16\eMARS Upload Files\FY16 Allotments\BGE3_LVL2_LVL3_06.08.2015_10.21.58_NEW.xml" htmlTables="1" htmlFormat="all"/>
  </connection>
  <connection id="59" xr16:uid="{00000000-0015-0000-FFFF-FFFF3A000000}" name="BGE3_LVL2_LVL3_06.08.2015_11.14.46_NEW" type="4" refreshedVersion="0" background="1">
    <webPr xml="1" sourceData="1" url="Z:\BudExec\Exec16\eMARS Upload Files\FY16 Allotments\BGE3_LVL2_LVL3_06.08.2015_11.14.46_NEW.xml" htmlTables="1" htmlFormat="all"/>
  </connection>
  <connection id="60" xr16:uid="{00000000-0015-0000-FFFF-FFFF3B000000}" name="BGE3_LVL2_LVL3_06.08.2016_08.43.30_NEW" type="4" refreshedVersion="0" background="1">
    <webPr xml="1" sourceData="1" url="C:\Users\phillip.rosell\Downloads\BGE3_LVL2_LVL3_06.08.2016_08.43.30_NEW.xml" htmlTables="1" htmlFormat="all"/>
  </connection>
  <connection id="61" xr16:uid="{00000000-0015-0000-FFFF-FFFF3C000000}" name="BGE3_LVL2_LVL3_06.08.2016_13.00.58_NEW" type="4" refreshedVersion="0" background="1">
    <webPr xml="1" sourceData="1" url="C:\Users\phillip.rosell\Downloads\BGE3_LVL2_LVL3_06.08.2016_13.00.58_NEW.xml" htmlTables="1" htmlFormat="all"/>
  </connection>
  <connection id="62" xr16:uid="{00000000-0015-0000-FFFF-FFFF3D000000}" name="BGE3_LVL2_LVL3_06.08.2016_13.36.30_NEW" type="4" refreshedVersion="0" background="1">
    <webPr xml="1" sourceData="1" url="C:\Users\phillip.rosell\Downloads\BGE3_LVL2_LVL3_06.08.2016_13.36.30_NEW.xml" htmlTables="1" htmlFormat="all"/>
  </connection>
  <connection id="63" xr16:uid="{00000000-0015-0000-FFFF-FFFF3E000000}" name="BGE3_LVL2_LVL3_06.08.2017_13.54.29_NEW" type="4" refreshedVersion="0" background="1">
    <webPr xml="1" sourceData="1" url="Z:\BudExec\Exec18\eMARS Operating Budget Upload\BGE3_LVL2_LVL3_06.08.2017_13.54.29_NEW.xml" htmlTables="1" htmlFormat="all"/>
  </connection>
  <connection id="64" xr16:uid="{00000000-0015-0000-FFFF-FFFF3F000000}" name="BGE3_LVL2_LVL3_06.09.2015_14.58.27_NEW" type="4" refreshedVersion="0" background="1">
    <webPr xml="1" sourceData="1" url="Z:\BudExec\Exec16\eMARS Upload Files\FY16 Allotments\BGE3_LVL2_LVL3_06.09.2015_14.58.27_NEW.xml" htmlTables="1" htmlFormat="all"/>
  </connection>
  <connection id="65" xr16:uid="{00000000-0015-0000-FFFF-FFFF40000000}" name="BGE3_LVL2_LVL3_06.09.2015_15.36.03_NEW" type="4" refreshedVersion="0" background="1">
    <webPr xml="1" sourceData="1" url="Z:\BudExec\Exec16\eMARS Upload Files\FY16 Allotments\BGE3_LVL2_LVL3_06.09.2015_15.36.03_NEW.xml" htmlTables="1" htmlFormat="all"/>
  </connection>
  <connection id="66" xr16:uid="{00000000-0015-0000-FFFF-FFFF41000000}" name="BGE3_LVL2_LVL3_06.09.2016_07.59.37_NEW" type="4" refreshedVersion="0" background="1">
    <webPr xml="1" sourceData="1" url="C:\Users\phillip.rosell\Downloads\BGE3_LVL2_LVL3_06.09.2016_07.59.37_NEW.xml" htmlTables="1" htmlFormat="all"/>
  </connection>
  <connection id="67" xr16:uid="{00000000-0015-0000-FFFF-FFFF42000000}" name="BGE3_LVL2_LVL3_06.09.2016_09.27.14_NEW" type="4" refreshedVersion="0" background="1">
    <webPr xml="1" sourceData="1" url="Z:\BudExec\Exec17\eMARS Upload\BGE3_LVL2_LVL3_06.09.2016_09.27.14_NEW.xml" htmlTables="1" htmlFormat="all"/>
  </connection>
  <connection id="68" xr16:uid="{00000000-0015-0000-FFFF-FFFF43000000}" name="BGE3_LVL2_LVL3_06.09.2016_11.28.42_NEW" type="4" refreshedVersion="0" background="1">
    <webPr xml="1" sourceData="1" url="C:\Users\phillip.rosell\Downloads\BGE3_LVL2_LVL3_06.09.2016_11.28.42_NEW.xml" htmlTables="1" htmlFormat="all"/>
  </connection>
  <connection id="69" xr16:uid="{00000000-0015-0000-FFFF-FFFF44000000}" name="BGE3_LVL2_LVL3_06.09.2016_12.53.15_NEW" type="4" refreshedVersion="0" background="1">
    <webPr xml="1" sourceData="1" url="C:\Users\phillip.rosell\Downloads\BGE3_LVL2_LVL3_06.09.2016_12.53.15_NEW.xml" htmlTables="1" htmlFormat="all"/>
  </connection>
  <connection id="70" xr16:uid="{00000000-0015-0000-FFFF-FFFF45000000}" name="BGE3_LVL2_LVL3_06.09.2016_14.10.52_NEW" type="4" refreshedVersion="0" background="1">
    <webPr xml="1" sourceData="1" url="Z:\BudExec\Exec17\eMARS Upload\BGE3_LVL2_LVL3_06.09.2016_14.10.52_NEW.xml" htmlTables="1" htmlFormat="all"/>
  </connection>
  <connection id="71" xr16:uid="{00000000-0015-0000-FFFF-FFFF46000000}" name="BGE3_LVL2_LVL3_06.09.2016_15.03.37_NEW" type="4" refreshedVersion="0" background="1">
    <webPr xml="1" sourceData="1" url="C:\Users\phillip.rosell\Downloads\BGE3_LVL2_LVL3_06.09.2016_15.03.37_NEW.xml" htmlTables="1" htmlFormat="all"/>
  </connection>
  <connection id="72" xr16:uid="{00000000-0015-0000-FFFF-FFFF47000000}" name="BGE3_LVL2_LVL3_06.10.2015_08.47.42_NEW" type="4" refreshedVersion="0" background="1">
    <webPr xml="1" sourceData="1" url="Z:\BudExec\Exec16\eMARS Upload Files\FY16 Allotments\BGE3_LVL2_LVL3_06.10.2015_08.47.42_NEW.xml" htmlTables="1" htmlFormat="all"/>
  </connection>
  <connection id="73" xr16:uid="{00000000-0015-0000-FFFF-FFFF48000000}" name="BGE3_LVL2_LVL3_06.10.2015_11.18.05_NEW" type="4" refreshedVersion="0" background="1">
    <webPr xml="1" sourceData="1" url="Z:\BudExec\Exec16\eMARS Upload Files\FY16 Allotments\BGE3_LVL2_LVL3_06.10.2015_11.18.05_NEW.xml" htmlTables="1" htmlFormat="all"/>
  </connection>
  <connection id="74" xr16:uid="{00000000-0015-0000-FFFF-FFFF49000000}" name="BGE3_LVL2_LVL3_06.10.2015_16.00.31_NEW" type="4" refreshedVersion="0" background="1">
    <webPr xml="1" sourceData="1" url="Z:\BudExec\Exec16\eMARS Upload Files\FY16 Allotments\BGE3_LVL2_LVL3_06.10.2015_16.00.31_NEW.xml" htmlTables="1" htmlFormat="all"/>
  </connection>
  <connection id="75" xr16:uid="{00000000-0015-0000-FFFF-FFFF4A000000}" name="BGE3_LVL2_LVL3_06.10.2016_09.58.26_NEW" type="4" refreshedVersion="0" background="1">
    <webPr xml="1" sourceData="1" url="C:\Users\phillip.rosell\Downloads\BGE3_LVL2_LVL3_06.10.2016_09.58.26_NEW.xml" htmlTables="1" htmlFormat="all"/>
  </connection>
  <connection id="76" xr16:uid="{00000000-0015-0000-FFFF-FFFF4B000000}" name="BGE3_LVL2_LVL3_06.10.2016_10.18.25_NEW" type="4" refreshedVersion="0" background="1">
    <webPr xml="1" sourceData="1" url="C:\Users\phillip.rosell\Downloads\BGE3_LVL2_LVL3_06.10.2016_10.18.25_NEW.xml" htmlTables="1" htmlFormat="all"/>
  </connection>
  <connection id="77" xr16:uid="{00000000-0015-0000-FFFF-FFFF4C000000}" name="BGE3_LVL2_LVL3_06.11.2015_11.04.50_NEW" type="4" refreshedVersion="0" background="1">
    <webPr xml="1" sourceData="1" url="Z:\BudExec\Exec16\eMARS Upload Files\FY16 Allotments\BGE3_LVL2_LVL3_06.11.2015_11.04.50_NEW.xml" htmlTables="1" htmlFormat="all"/>
  </connection>
  <connection id="78" xr16:uid="{00000000-0015-0000-FFFF-FFFF4D000000}" name="BGE3_LVL2_LVL3_06.11.2015_13.09.15_NEW" type="4" refreshedVersion="0" background="1">
    <webPr xml="1" sourceData="1" url="Z:\BudExec\Exec16\eMARS Upload Files\FY16 Allotments\BGE3_LVL2_LVL3_06.11.2015_13.09.15_NEW.xml" htmlTables="1" htmlFormat="all"/>
  </connection>
  <connection id="79" xr16:uid="{00000000-0015-0000-FFFF-FFFF4E000000}" name="BGE3_LVL2_LVL3_06.11.2015_14.47.09_NEW" type="4" refreshedVersion="0" background="1">
    <webPr xml="1" sourceData="1" url="Z:\BudExec\Exec16\eMARS Upload Files\FY16 Allotments\BGE3_LVL2_LVL3_06.11.2015_14.47.09_NEW.xml" htmlTables="1" htmlFormat="all"/>
  </connection>
  <connection id="80" xr16:uid="{00000000-0015-0000-FFFF-FFFF4F000000}" name="BGE3_LVL2_LVL3_06.11.2015_16.12.55_NEW" type="4" refreshedVersion="0" background="1">
    <webPr xml="1" sourceData="1" url="Z:\BudExec\Exec16\eMARS Upload Files\FY16 Allotments\BGE3_LVL2_LVL3_06.11.2015_16.12.55_NEW.xml" htmlTables="1" htmlFormat="all"/>
  </connection>
  <connection id="81" xr16:uid="{00000000-0015-0000-FFFF-FFFF50000000}" name="BGE3_LVL2_LVL3_06.12.2015_16.07.14_NEW" type="4" refreshedVersion="0" background="1">
    <webPr xml="1" sourceData="1" url="Z:\BudExec\Exec16\eMARS Upload Files\FY16 Allotments\BGE3_LVL2_LVL3_06.12.2015_16.07.14_NEW.xml" htmlTables="1" htmlFormat="all"/>
  </connection>
  <connection id="82" xr16:uid="{00000000-0015-0000-FFFF-FFFF51000000}" name="BGE3_LVL2_LVL3_06.13.2016_09.54.33_NEW" type="4" refreshedVersion="0" background="1">
    <webPr xml="1" sourceData="1" url="C:\Users\phillip.rosell\Downloads\BGE3_LVL2_LVL3_06.13.2016_09.54.33_NEW.xml" htmlTables="1" htmlFormat="all"/>
  </connection>
  <connection id="83" xr16:uid="{00000000-0015-0000-FFFF-FFFF52000000}" name="BGE3_LVL2_LVL3_06.13.2016_12.16.12_NEW" type="4" refreshedVersion="0" background="1">
    <webPr xml="1" sourceData="1" url="C:\Users\phillip.rosell\Downloads\BGE3_LVL2_LVL3_06.13.2016_12.16.12_NEW.xml" htmlTables="1" htmlFormat="all"/>
  </connection>
  <connection id="84" xr16:uid="{00000000-0015-0000-FFFF-FFFF53000000}" name="BGE3_LVL2_LVL3_06.13.2016_16.05.36_NEW" type="4" refreshedVersion="0" background="1">
    <webPr xml="1" sourceData="1" url="C:\Users\phillip.rosell\Downloads\BGE3_LVL2_LVL3_06.13.2016_16.05.36_NEW.xml" htmlTables="1" htmlFormat="all"/>
  </connection>
  <connection id="85" xr16:uid="{00000000-0015-0000-FFFF-FFFF54000000}" name="BGE3_LVL2_LVL3_06.13.2017_15.35.48_NEW" type="4" refreshedVersion="0" background="1">
    <webPr xml="1" sourceData="1" url="Z:\BudExec\Exec18\eMARS Operating Budget Upload\BGE3_LVL2_LVL3_06.13.2017_15.35.48_NEW.xml" htmlTables="1" htmlFormat="all"/>
  </connection>
  <connection id="86" xr16:uid="{00000000-0015-0000-FFFF-FFFF55000000}" name="BGE3_LVL2_LVL3_06.14.2016_16.01.22_NEW" type="4" refreshedVersion="0" background="1">
    <webPr xml="1" sourceData="1" url="C:\Users\phillip.rosell\Downloads\BGE3_LVL2_LVL3_06.14.2016_16.01.22_NEW.xml" htmlTables="1" htmlFormat="all"/>
  </connection>
  <connection id="87" xr16:uid="{00000000-0015-0000-FFFF-FFFF56000000}" name="BGE3_LVL2_LVL3_06.14.2017_14.34.44_NEW" type="4" refreshedVersion="0" background="1">
    <webPr xml="1" sourceData="1" url="Z:\BudExec\Exec18\eMARS Operating Budget Upload\BGE3_LVL2_LVL3_06.14.2017_14.34.44_NEW.xml" htmlTables="1" htmlFormat="all"/>
  </connection>
  <connection id="88" xr16:uid="{00000000-0015-0000-FFFF-FFFF57000000}" name="BGE3_LVL2_LVL3_06.14.2017_16.22.43_NEW" type="4" refreshedVersion="0" background="1">
    <webPr xml="1" sourceData="1" url="C:\Users\phillip.rosell\Downloads\BGE3_LVL2_LVL3_06.14.2017_16.22.43_NEW.xml" htmlTables="1" htmlFormat="all"/>
  </connection>
  <connection id="89" xr16:uid="{00000000-0015-0000-FFFF-FFFF58000000}" name="BGE3_LVL2_LVL3_06.15.2015_12.42.54_NEW" type="4" refreshedVersion="0" background="1">
    <webPr xml="1" sourceData="1" url="Z:\BudExec\Exec16\eMARS Upload Files\FY16 Allotments\BGE3_LVL2_LVL3_06.15.2015_12.42.54_NEW.xml" htmlTables="1" htmlFormat="all"/>
  </connection>
  <connection id="90" xr16:uid="{00000000-0015-0000-FFFF-FFFF59000000}" name="BGE3_LVL2_LVL3_06.15.2015_15.32.08_NEW" type="4" refreshedVersion="0" background="1">
    <webPr xml="1" sourceData="1" url="Z:\BudExec\Exec16\eMARS Upload Files\FY16 Allotments\BGE3_LVL2_LVL3_06.15.2015_15.32.08_NEW.xml" htmlTables="1" htmlFormat="all"/>
  </connection>
  <connection id="91" xr16:uid="{00000000-0015-0000-FFFF-FFFF5A000000}" name="BGE3_LVL2_LVL3_06.15.2016_10.22.08_NEW" type="4" refreshedVersion="0" background="1">
    <webPr xml="1" sourceData="1" url="Z:\BudExec\Exec17\eMARS Upload\BGE3_LVL2_LVL3_06.15.2016_10.22.08_NEW.xml" htmlTables="1" htmlFormat="all"/>
  </connection>
  <connection id="92" xr16:uid="{00000000-0015-0000-FFFF-FFFF5B000000}" name="BGE3_LVL2_LVL3_06.15.2016_12.52.07_NEW" type="4" refreshedVersion="0" background="1">
    <webPr xml="1" sourceData="1" url="C:\Users\phillip.rosell\Downloads\BGE3_LVL2_LVL3_06.15.2016_12.52.07_NEW.xml" htmlTables="1" htmlFormat="all"/>
  </connection>
  <connection id="93" xr16:uid="{00000000-0015-0000-FFFF-FFFF5C000000}" name="BGE3_LVL2_LVL3_06.15.2016_15.15.45_NEW" type="4" refreshedVersion="0" background="1">
    <webPr xml="1" sourceData="1" url="C:\Users\phillip.rosell\Downloads\BGE3_LVL2_LVL3_06.15.2016_15.15.45_NEW.xml" htmlTables="1" htmlFormat="all"/>
  </connection>
  <connection id="94" xr16:uid="{00000000-0015-0000-FFFF-FFFF5D000000}" name="BGE3_LVL2_LVL3_06.15.2017_14.48.37_NEW" type="4" refreshedVersion="0" background="1">
    <webPr xml="1" sourceData="1" url="Z:\BudExec\Exec18\eMARS Operating Budget Upload\BGE3_LVL2_LVL3_06.15.2017_14.48.37_NEW.xml" htmlTables="1" htmlFormat="all"/>
  </connection>
  <connection id="95" xr16:uid="{00000000-0015-0000-FFFF-FFFF5E000000}" name="BGE3_LVL2_LVL3_06.16.2015_08.43.06_NEW" type="4" refreshedVersion="0" background="1">
    <webPr xml="1" sourceData="1" url="Z:\BudExec\Exec16\eMARS Upload Files\FY16 Allotments\BGE3_LVL2_LVL3_06.16.2015_08.43.06_NEW.xml" htmlTables="1" htmlFormat="all"/>
  </connection>
  <connection id="96" xr16:uid="{00000000-0015-0000-FFFF-FFFF5F000000}" name="BGE3_LVL2_LVL3_06.16.2015_14.32.33_NEW" type="4" refreshedVersion="0" background="1">
    <webPr xml="1" sourceData="1" url="Z:\BudExec\Exec16\eMARS Upload Files\FY16 Allotments\BGE3_LVL2_LVL3_06.16.2015_14.32.33_NEW.xml" htmlTables="1" htmlFormat="all"/>
  </connection>
  <connection id="97" xr16:uid="{00000000-0015-0000-FFFF-FFFF60000000}" name="BGE3_LVL2_LVL3_06.16.2015_15.40.04_NEW" type="4" refreshedVersion="0" background="1">
    <webPr xml="1" sourceData="1" url="Z:\BudExec\Exec16\eMARS Upload Files\FY16 Allotments\BGE3_LVL2_LVL3_06.16.2015_15.40.04_NEW.xml" htmlTables="1" htmlFormat="all"/>
  </connection>
  <connection id="98" xr16:uid="{00000000-0015-0000-FFFF-FFFF61000000}" name="BGE3_LVL2_LVL3_06.16.2016_08.43.28_NEW" type="4" refreshedVersion="0" background="1">
    <webPr xml="1" sourceData="1" url="C:\Users\phillip.rosell\Downloads\BGE3_LVL2_LVL3_06.16.2016_08.43.28_NEW.xml" htmlTables="1" htmlFormat="all"/>
  </connection>
  <connection id="99" xr16:uid="{00000000-0015-0000-FFFF-FFFF62000000}" name="BGE3_LVL2_LVL3_06.16.2016_09.46.49_NEW" type="4" refreshedVersion="0" background="1">
    <webPr xml="1" sourceData="1" url="C:\Users\phillip.rosell\Downloads\BGE3_LVL2_LVL3_06.16.2016_09.46.49_NEW.xml" htmlTables="1" htmlFormat="all"/>
  </connection>
  <connection id="100" xr16:uid="{00000000-0015-0000-FFFF-FFFF63000000}" name="BGE3_LVL2_LVL3_06.16.2016_12.07.12_NEW" type="4" refreshedVersion="0" background="1">
    <webPr xml="1" sourceData="1" url="Z:\BudExec\Exec17\eMARS Upload\BGE3_LVL2_LVL3_06.16.2016_12.07.12_NEW.xml" htmlTables="1" htmlFormat="all"/>
  </connection>
  <connection id="101" xr16:uid="{00000000-0015-0000-FFFF-FFFF64000000}" name="BGE3_LVL2_LVL3_06.16.2016_15.47.11_NEW" type="4" refreshedVersion="0" background="1">
    <webPr xml="1" sourceData="1" url="C:\Users\phillip.rosell\Downloads\BGE3_LVL2_LVL3_06.16.2016_15.47.11_NEW.xml" htmlTables="1" htmlFormat="all"/>
  </connection>
  <connection id="102" xr16:uid="{00000000-0015-0000-FFFF-FFFF65000000}" name="BGE3_LVL2_LVL3_06.17.2015_12.17.36_NEW" type="4" refreshedVersion="0" background="1">
    <webPr xml="1" sourceData="1" url="Z:\BudExec\Exec16\eMARS Upload Files\FY16 Allotments\BGE3_LVL2_LVL3_06.17.2015_12.17.36_NEW.xml" htmlTables="1" htmlFormat="all"/>
  </connection>
  <connection id="103" xr16:uid="{00000000-0015-0000-FFFF-FFFF66000000}" name="BGE3_LVL2_LVL3_06.17.2016_09.18.23_NEW" type="4" refreshedVersion="0" background="1">
    <webPr xml="1" sourceData="1" url="C:\Users\phillip.rosell\Downloads\BGE3_LVL2_LVL3_06.17.2016_09.18.23_NEW.xml" htmlTables="1" htmlFormat="all"/>
  </connection>
  <connection id="104" xr16:uid="{00000000-0015-0000-FFFF-FFFF67000000}" name="BGE3_LVL2_LVL3_06.17.2016_15.07.44_NEW" type="4" refreshedVersion="0" background="1">
    <webPr xml="1" sourceData="1" url="C:\Users\phillip.rosell\Downloads\BGE3_LVL2_LVL3_06.17.2016_15.07.44_NEW.xml" htmlTables="1" htmlFormat="all"/>
  </connection>
  <connection id="105" xr16:uid="{00000000-0015-0000-FFFF-FFFF68000000}" name="BGE3_LVL2_LVL3_06.17.2016_15.28.08_NEW" type="4" refreshedVersion="0" background="1">
    <webPr xml="1" sourceData="1" url="C:\Users\phillip.rosell\Downloads\BGE3_LVL2_LVL3_06.17.2016_15.28.08_NEW.xml" htmlTables="1" htmlFormat="all"/>
  </connection>
  <connection id="106" xr16:uid="{00000000-0015-0000-FFFF-FFFF69000000}" name="BGE3_LVL2_LVL3_06.18.2015_11.45.51_NEW" type="4" refreshedVersion="0" background="1">
    <webPr xml="1" sourceData="1" url="Z:\BudExec\Exec16\eMARS Upload Files\FY16 Allotments\BGE3_LVL2_LVL3_06.18.2015_11.45.51_NEW.xml" htmlTables="1" htmlFormat="all"/>
  </connection>
  <connection id="107" xr16:uid="{00000000-0015-0000-FFFF-FFFF6A000000}" name="BGE3_LVL2_LVL3_06.18.2015_12.23.22_NEW" type="4" refreshedVersion="0" background="1">
    <webPr xml="1" sourceData="1" url="Z:\BudExec\Exec16\eMARS Upload Files\FY16 Allotments\BGE3_LVL2_LVL3_06.18.2015_12.23.22_NEW.xml" htmlTables="1" htmlFormat="all"/>
  </connection>
  <connection id="108" xr16:uid="{00000000-0015-0000-FFFF-FFFF6B000000}" name="BGE3_LVL2_LVL3_06.20.2016_09.26.14_NEW" type="4" refreshedVersion="0" background="1">
    <webPr xml="1" sourceData="1" url="C:\Users\phillip.rosell\Downloads\BGE3_LVL2_LVL3_06.20.2016_09.26.14_NEW.xml" htmlTables="1" htmlFormat="all"/>
  </connection>
  <connection id="109" xr16:uid="{00000000-0015-0000-FFFF-FFFF6C000000}" name="BGE3_LVL2_LVL3_06.20.2016_13.00.18_NEW" type="4" refreshedVersion="0" background="1">
    <webPr xml="1" sourceData="1" url="C:\Users\phillip.rosell\Downloads\BGE3_LVL2_LVL3_06.20.2016_13.00.18_NEW.xml" htmlTables="1" htmlFormat="all"/>
  </connection>
  <connection id="110" xr16:uid="{00000000-0015-0000-FFFF-FFFF6D000000}" name="BGE3_LVL2_LVL3_06.21.2016_07.46.40_NEW" type="4" refreshedVersion="0" background="1">
    <webPr xml="1" sourceData="1" url="C:\Users\phillip.rosell\Downloads\BGE3_LVL2_LVL3_06.21.2016_07.46.40_NEW.xml" htmlTables="1" htmlFormat="all"/>
  </connection>
  <connection id="111" xr16:uid="{00000000-0015-0000-FFFF-FFFF6E000000}" name="BGE3_LVL2_LVL3_06.21.2016_09.13.28_NEW" type="4" refreshedVersion="0" background="1">
    <webPr xml="1" sourceData="1" url="C:\Users\phillip.rosell\Downloads\BGE3_LVL2_LVL3_06.21.2016_09.13.28_NEW.xml" htmlTables="1" htmlFormat="all"/>
  </connection>
  <connection id="112" xr16:uid="{00000000-0015-0000-FFFF-FFFF6F000000}" name="BGE3_LVL2_LVL3_06.21.2016_10.01.16_NEW" type="4" refreshedVersion="0" background="1">
    <webPr xml="1" sourceData="1" url="C:\Users\phillip.rosell\Downloads\BGE3_LVL2_LVL3_06.21.2016_10.01.16_NEW.xml" htmlTables="1" htmlFormat="all"/>
  </connection>
  <connection id="113" xr16:uid="{00000000-0015-0000-FFFF-FFFF70000000}" name="BGE3_LVL2_LVL3_06.21.2016_11.54.50_NEW" type="4" refreshedVersion="0" background="1">
    <webPr xml="1" sourceData="1" url="C:\Users\phillip.rosell\Downloads\BGE3_LVL2_LVL3_06.21.2016_11.54.50_NEW.xml" htmlTables="1" htmlFormat="all"/>
  </connection>
  <connection id="114" xr16:uid="{00000000-0015-0000-FFFF-FFFF71000000}" name="BGE3_LVL2_LVL3_06.23.2015_09.50.42_NEW" type="4" refreshedVersion="0" background="1">
    <webPr xml="1" sourceData="1" url="Z:\BudExec\Exec16\eMARS Upload Files\FY16 Allotments\BGE3_LVL2_LVL3_06.23.2015_09.50.42_NEW.xml" htmlTables="1" htmlFormat="all"/>
  </connection>
  <connection id="115" xr16:uid="{00000000-0015-0000-FFFF-FFFF72000000}" name="BGE3_LVL2_LVL3_06.23.2016_11.41.33_NEW" type="4" refreshedVersion="0" background="1">
    <webPr xml="1" sourceData="1" url="C:\Users\phillip.rosell\Downloads\BGE3_LVL2_LVL3_06.23.2016_11.41.33_NEW.xml" htmlTables="1" htmlFormat="all"/>
  </connection>
  <connection id="116" xr16:uid="{00000000-0015-0000-FFFF-FFFF73000000}" name="BGE3_LVL2_LVL3_06.24.2016_10.22.51_NEW" type="4" refreshedVersion="0" background="1">
    <webPr xml="1" sourceData="1" url="C:\Users\phillip.rosell\Downloads\BGE3_LVL2_LVL3_06.24.2016_10.22.51_NEW.xml" htmlTables="1" htmlFormat="all"/>
  </connection>
  <connection id="117" xr16:uid="{00000000-0015-0000-FFFF-FFFF74000000}" name="BGE3_LVL2_LVL3_06.26.2015_14.43.23_NEW" type="4" refreshedVersion="0" background="1">
    <webPr xml="1" sourceData="1" url="Z:\BudExec\Exec16\eMARS Upload Files\FY16 Allotments\BGE3_LVL2_LVL3_06.26.2015_14.43.23_NEW.xml" htmlTables="1" htmlFormat="all"/>
  </connection>
  <connection id="118" xr16:uid="{00000000-0015-0000-FFFF-FFFF75000000}" name="BGE3_LVL2_LVL3_06.26.2015_16.02.34_NEW" type="4" refreshedVersion="0" background="1">
    <webPr xml="1" sourceData="1" url="Z:\BudExec\Exec16\eMARS Upload Files\FY16 Allotments\BGE3_LVL2_LVL3_06.26.2015_16.02.34_NEW.xml" htmlTables="1" htmlFormat="all"/>
  </connection>
  <connection id="119" xr16:uid="{00000000-0015-0000-FFFF-FFFF76000000}" name="BGE3_LVL2_LVL3_06.27.2016_09.14.11_NEW" type="4" refreshedVersion="0" background="1">
    <webPr xml="1" sourceData="1" url="C:\Users\phillip.rosell\Downloads\BGE3_LVL2_LVL3_06.27.2016_09.14.11_NEW.xml" htmlTables="1" htmlFormat="all"/>
  </connection>
  <connection id="120" xr16:uid="{00000000-0015-0000-FFFF-FFFF77000000}" name="BGE3_LVL2_LVL3_06.28.2016_12.57.33_NEW" type="4" refreshedVersion="0" background="1">
    <webPr xml="1" sourceData="1" url="C:\Users\phillip.rosell\Downloads\BGE3_LVL2_LVL3_06.28.2016_12.57.33_NEW.xml" htmlTables="1" htmlFormat="all"/>
  </connection>
  <connection id="121" xr16:uid="{00000000-0015-0000-FFFF-FFFF78000000}" name="BGE3_LVL2_LVL3_06.28.2016_15.51.29_NEW" type="4" refreshedVersion="0" background="1">
    <webPr xml="1" sourceData="1" url="C:\Users\phillip.rosell\Downloads\BGE3_LVL2_LVL3_06.28.2016_15.51.29_NEW.xml" htmlTables="1" htmlFormat="all"/>
  </connection>
  <connection id="122" xr16:uid="{00000000-0015-0000-FFFF-FFFF79000000}" name="BGE3_LVL2_LVL3_06.29.2015_13.03.29_NEW" type="4" refreshedVersion="0" background="1">
    <webPr xml="1" sourceData="1" url="Z:\BudExec\Exec16\eMARS Upload Files\FY16 Allotments\BGE3_LVL2_LVL3_06.29.2015_13.03.29_NEW.xml" htmlTables="1" htmlFormat="all"/>
  </connection>
  <connection id="123" xr16:uid="{00000000-0015-0000-FFFF-FFFF7A000000}" name="BGE3_LVL2_LVL3_06.29.2015_13.03.29_NEW1" type="4" refreshedVersion="0" background="1">
    <webPr xml="1" sourceData="1" url="Z:\BudExec\Exec16\eMARS Upload Files\FY16 Allotments\BGE3_LVL2_LVL3_06.29.2015_13.03.29_NEW.xml" htmlTables="1" htmlFormat="all"/>
  </connection>
  <connection id="124" xr16:uid="{00000000-0015-0000-FFFF-FFFF7B000000}" name="BGE3_LVL2_LVL3_06.29.2016_09.16.19_NEW" type="4" refreshedVersion="0" background="1">
    <webPr xml="1" sourceData="1" url="C:\Users\phillip.rosell\Downloads\BGE3_LVL2_LVL3_06.29.2016_09.16.19_NEW.xml" htmlTables="1" htmlFormat="all"/>
  </connection>
  <connection id="125" xr16:uid="{00000000-0015-0000-FFFF-FFFF7C000000}" name="BGE3_LVL2_LVL3_06.29.2016_11.25.16_NEW" type="4" refreshedVersion="0" background="1">
    <webPr xml="1" sourceData="1" url="C:\Users\phillip.rosell\Downloads\BGE3_LVL2_LVL3_06.29.2016_11.25.16_NEW.xml" htmlTables="1" htmlFormat="all"/>
  </connection>
  <connection id="126" xr16:uid="{00000000-0015-0000-FFFF-FFFF7D000000}" name="BGE3_LVL2_LVL3_06.30.2016_09.05.52_NEW" type="4" refreshedVersion="0" background="1">
    <webPr xml="1" sourceData="1" url="C:\Users\phillip.rosell\Downloads\BGE3_LVL2_LVL3_06.30.2016_09.05.52_NEW.xml" htmlTables="1" htmlFormat="all"/>
  </connection>
</connections>
</file>

<file path=xl/sharedStrings.xml><?xml version="1.0" encoding="utf-8"?>
<sst xmlns="http://schemas.openxmlformats.org/spreadsheetml/2006/main" count="537" uniqueCount="358">
  <si>
    <t>10</t>
  </si>
  <si>
    <t>Legislative Branch</t>
  </si>
  <si>
    <t>005A</t>
  </si>
  <si>
    <t>General Assembly</t>
  </si>
  <si>
    <t>010A</t>
  </si>
  <si>
    <t>20</t>
  </si>
  <si>
    <t>Judicial Branch</t>
  </si>
  <si>
    <t>020C</t>
  </si>
  <si>
    <t>Judicial Form Retirement System</t>
  </si>
  <si>
    <t>20A0</t>
  </si>
  <si>
    <t>Court Operations &amp; Administration</t>
  </si>
  <si>
    <t>20Z0</t>
  </si>
  <si>
    <t>Local Facilities Fund</t>
  </si>
  <si>
    <t>31</t>
  </si>
  <si>
    <t>General Government</t>
  </si>
  <si>
    <t>030A</t>
  </si>
  <si>
    <t>Commonwealth's Attorneys</t>
  </si>
  <si>
    <t>030B</t>
  </si>
  <si>
    <t>County Attorneys</t>
  </si>
  <si>
    <t>035W</t>
  </si>
  <si>
    <t>Agriculture</t>
  </si>
  <si>
    <t>040M</t>
  </si>
  <si>
    <t>Attorney General</t>
  </si>
  <si>
    <t>045C</t>
  </si>
  <si>
    <t>Auditor of Public Accounts</t>
  </si>
  <si>
    <t>066N</t>
  </si>
  <si>
    <t>Registry of Election Finance</t>
  </si>
  <si>
    <t>074D</t>
  </si>
  <si>
    <t>082K</t>
  </si>
  <si>
    <t>Kentucky Infrastructure Authority</t>
  </si>
  <si>
    <t>084J</t>
  </si>
  <si>
    <t>Kentucky River Authority</t>
  </si>
  <si>
    <t>0940</t>
  </si>
  <si>
    <t>Homeland Security</t>
  </si>
  <si>
    <t>095K</t>
  </si>
  <si>
    <t>Military Affairs</t>
  </si>
  <si>
    <t>100H</t>
  </si>
  <si>
    <t>120E</t>
  </si>
  <si>
    <t>Secretary of State</t>
  </si>
  <si>
    <t>125D</t>
  </si>
  <si>
    <t>Treasury</t>
  </si>
  <si>
    <t>150A</t>
  </si>
  <si>
    <t>Accountancy</t>
  </si>
  <si>
    <t>165A</t>
  </si>
  <si>
    <t>Barbering</t>
  </si>
  <si>
    <t>170A</t>
  </si>
  <si>
    <t>Chiropractic Examiners</t>
  </si>
  <si>
    <t>172A</t>
  </si>
  <si>
    <t>Licensed Professional Counselors</t>
  </si>
  <si>
    <t>173A</t>
  </si>
  <si>
    <t>Certification of Fee-Based Pastoral Counselors</t>
  </si>
  <si>
    <t>174A</t>
  </si>
  <si>
    <t>Certification of Alcohol and Drug Counselors</t>
  </si>
  <si>
    <t>176A</t>
  </si>
  <si>
    <t>Interpreters for the Deaf and Hard of Hearing</t>
  </si>
  <si>
    <t>177A</t>
  </si>
  <si>
    <t>Licensure for Massage Therapy</t>
  </si>
  <si>
    <t>180A</t>
  </si>
  <si>
    <t>Dentistry</t>
  </si>
  <si>
    <t>182A</t>
  </si>
  <si>
    <t>Licensure &amp; Cert. for Dietitians &amp; Nutritionists</t>
  </si>
  <si>
    <t>185F</t>
  </si>
  <si>
    <t>Board of Elections</t>
  </si>
  <si>
    <t>190A</t>
  </si>
  <si>
    <t>Embalmers and Funeral Directors</t>
  </si>
  <si>
    <t>200A</t>
  </si>
  <si>
    <t>Architects</t>
  </si>
  <si>
    <t>205A</t>
  </si>
  <si>
    <t>210A</t>
  </si>
  <si>
    <t>Examiners of Psychology</t>
  </si>
  <si>
    <t>215A</t>
  </si>
  <si>
    <t>Social Work</t>
  </si>
  <si>
    <t>225A</t>
  </si>
  <si>
    <t>230A</t>
  </si>
  <si>
    <t>Specialists in Hearing Instruments</t>
  </si>
  <si>
    <t>240A</t>
  </si>
  <si>
    <t>Licensure for Nursing Home Administrators</t>
  </si>
  <si>
    <t>245A</t>
  </si>
  <si>
    <t>Medical Licensure</t>
  </si>
  <si>
    <t>250A</t>
  </si>
  <si>
    <t>Nursing</t>
  </si>
  <si>
    <t>255A</t>
  </si>
  <si>
    <t>Ophthalmic Dispensers</t>
  </si>
  <si>
    <t>260A</t>
  </si>
  <si>
    <t>Optometric Examiners</t>
  </si>
  <si>
    <t>261A</t>
  </si>
  <si>
    <t>Certification for Professional Art Therapists</t>
  </si>
  <si>
    <t>262A</t>
  </si>
  <si>
    <t>Licensure for Occupational Therapy</t>
  </si>
  <si>
    <t>263A</t>
  </si>
  <si>
    <t>Respiratory Care</t>
  </si>
  <si>
    <t>264A</t>
  </si>
  <si>
    <t>Licensure of Marriage and Family Therapists</t>
  </si>
  <si>
    <t>268A</t>
  </si>
  <si>
    <t>Personnel Board</t>
  </si>
  <si>
    <t>270A</t>
  </si>
  <si>
    <t>Pharmacy</t>
  </si>
  <si>
    <t>275A</t>
  </si>
  <si>
    <t>Physical Therapy</t>
  </si>
  <si>
    <t>280A</t>
  </si>
  <si>
    <t>Podiatry</t>
  </si>
  <si>
    <t>290A</t>
  </si>
  <si>
    <t>Licensure for Prof. Engineers and Land Surveyors</t>
  </si>
  <si>
    <t>295A</t>
  </si>
  <si>
    <t>Speech-Language Pathology and Audiology</t>
  </si>
  <si>
    <t>310A</t>
  </si>
  <si>
    <t>Veterinary Examiners</t>
  </si>
  <si>
    <t>320A</t>
  </si>
  <si>
    <t>Private Investigators</t>
  </si>
  <si>
    <t>345A</t>
  </si>
  <si>
    <t>School Facilities Construction Commission</t>
  </si>
  <si>
    <t>354A</t>
  </si>
  <si>
    <t>Executive Branch Ethics Commission</t>
  </si>
  <si>
    <t>370C</t>
  </si>
  <si>
    <t>Commission on Human Rights</t>
  </si>
  <si>
    <t>391A</t>
  </si>
  <si>
    <t>Registration for Professional Geologists</t>
  </si>
  <si>
    <t>560R</t>
  </si>
  <si>
    <t>Teachers' Retirement System</t>
  </si>
  <si>
    <t>765A</t>
  </si>
  <si>
    <t>Office of State Budget Director</t>
  </si>
  <si>
    <t>GOV0</t>
  </si>
  <si>
    <t>Office of the Governor</t>
  </si>
  <si>
    <t>LDA0</t>
  </si>
  <si>
    <t>Department for Local Government</t>
  </si>
  <si>
    <t>LDD0</t>
  </si>
  <si>
    <t>Local Government Economic Assistance Fund</t>
  </si>
  <si>
    <t>LDE0</t>
  </si>
  <si>
    <t>Local Government Economic Development Fund</t>
  </si>
  <si>
    <t>35</t>
  </si>
  <si>
    <t>Transportation</t>
  </si>
  <si>
    <t>35B0</t>
  </si>
  <si>
    <t>Aviation</t>
  </si>
  <si>
    <t>35C0</t>
  </si>
  <si>
    <t>Revenue Sharing</t>
  </si>
  <si>
    <t>35E0</t>
  </si>
  <si>
    <t>Public Transportation</t>
  </si>
  <si>
    <t>35F0</t>
  </si>
  <si>
    <t>Highways</t>
  </si>
  <si>
    <t>35G0</t>
  </si>
  <si>
    <t>Vehicle Regulation</t>
  </si>
  <si>
    <t>35H0</t>
  </si>
  <si>
    <t>Debt Service</t>
  </si>
  <si>
    <t>35K0</t>
  </si>
  <si>
    <t>General Administration and Support</t>
  </si>
  <si>
    <t>36</t>
  </si>
  <si>
    <t>Economic Development</t>
  </si>
  <si>
    <t>Secretary</t>
  </si>
  <si>
    <t>39</t>
  </si>
  <si>
    <t>Finance and Administration</t>
  </si>
  <si>
    <t>0790</t>
  </si>
  <si>
    <t>Commonwealth Office of Technology</t>
  </si>
  <si>
    <t>130X</t>
  </si>
  <si>
    <t>Revenue</t>
  </si>
  <si>
    <t>General Administration</t>
  </si>
  <si>
    <t>Controller</t>
  </si>
  <si>
    <t>County Costs</t>
  </si>
  <si>
    <t>Facilities and Support Services</t>
  </si>
  <si>
    <t>ANOC</t>
  </si>
  <si>
    <t>Appropriations Not Otherwise Classified</t>
  </si>
  <si>
    <t>PVA0</t>
  </si>
  <si>
    <t>Property Valuation Administrators</t>
  </si>
  <si>
    <t>45</t>
  </si>
  <si>
    <t>Postsecondary Education</t>
  </si>
  <si>
    <t>075X</t>
  </si>
  <si>
    <t>Kentucky Higher Education Assistance Authority</t>
  </si>
  <si>
    <t>415W</t>
  </si>
  <si>
    <t>Council on Postsecondary Education</t>
  </si>
  <si>
    <t>430U</t>
  </si>
  <si>
    <t>Eastern Kentucky University</t>
  </si>
  <si>
    <t>435U</t>
  </si>
  <si>
    <t>Kentucky State University</t>
  </si>
  <si>
    <t>440U</t>
  </si>
  <si>
    <t>Morehead State University</t>
  </si>
  <si>
    <t>445U</t>
  </si>
  <si>
    <t>Murray State University</t>
  </si>
  <si>
    <t>450U</t>
  </si>
  <si>
    <t>Northern Kentucky University</t>
  </si>
  <si>
    <t>455U</t>
  </si>
  <si>
    <t>University of Kentucky</t>
  </si>
  <si>
    <t>460U</t>
  </si>
  <si>
    <t>University of Louisville</t>
  </si>
  <si>
    <t>465U</t>
  </si>
  <si>
    <t>Western Kentucky University</t>
  </si>
  <si>
    <t>470U</t>
  </si>
  <si>
    <t>Kentucky Community and Technical College System</t>
  </si>
  <si>
    <t>50</t>
  </si>
  <si>
    <t>Tourism, Arts and Heritage</t>
  </si>
  <si>
    <t>235W</t>
  </si>
  <si>
    <t>State Fair Board</t>
  </si>
  <si>
    <t>410R</t>
  </si>
  <si>
    <t>Heritage Council</t>
  </si>
  <si>
    <t>529K</t>
  </si>
  <si>
    <t>Arts Council</t>
  </si>
  <si>
    <t>550P</t>
  </si>
  <si>
    <t>Historical Society</t>
  </si>
  <si>
    <t>552H</t>
  </si>
  <si>
    <t>Kentucky Center for the Arts</t>
  </si>
  <si>
    <t>660G</t>
  </si>
  <si>
    <t>Fish and Wildlife Resources</t>
  </si>
  <si>
    <t>665N</t>
  </si>
  <si>
    <t>Horse Park Commission</t>
  </si>
  <si>
    <t>670K</t>
  </si>
  <si>
    <t>Parks</t>
  </si>
  <si>
    <t>850X</t>
  </si>
  <si>
    <t>852F</t>
  </si>
  <si>
    <t>Artisans Center</t>
  </si>
  <si>
    <t>860F</t>
  </si>
  <si>
    <t>51</t>
  </si>
  <si>
    <t>340T</t>
  </si>
  <si>
    <t>Deaf and Hard of Hearing</t>
  </si>
  <si>
    <t>407E</t>
  </si>
  <si>
    <t>Environmental Education Council</t>
  </si>
  <si>
    <t>General Administration and Program Support</t>
  </si>
  <si>
    <t>545G</t>
  </si>
  <si>
    <t>Kentucky Educational Television</t>
  </si>
  <si>
    <t>555J</t>
  </si>
  <si>
    <t>Direct Local Aid</t>
  </si>
  <si>
    <t>555Q</t>
  </si>
  <si>
    <t>Libraries and Archives</t>
  </si>
  <si>
    <t>EDB0</t>
  </si>
  <si>
    <t>Operations and Support Services</t>
  </si>
  <si>
    <t>EDD0</t>
  </si>
  <si>
    <t>Learning and Results Services</t>
  </si>
  <si>
    <t>EDS0</t>
  </si>
  <si>
    <t>Support Education Excellence in Kentucky (SEEK)</t>
  </si>
  <si>
    <t>53</t>
  </si>
  <si>
    <t>Health and Family Services</t>
  </si>
  <si>
    <t>721A</t>
  </si>
  <si>
    <t>725G</t>
  </si>
  <si>
    <t>Aging and Independent Living</t>
  </si>
  <si>
    <t>728S</t>
  </si>
  <si>
    <t>Public Health</t>
  </si>
  <si>
    <t>729T</t>
  </si>
  <si>
    <t>Behavioral Health, Developmental &amp; Intellectual Disabilities</t>
  </si>
  <si>
    <t>730H</t>
  </si>
  <si>
    <t>Family Resource Centers and Volunteer Services</t>
  </si>
  <si>
    <t>736Z</t>
  </si>
  <si>
    <t>Community Based Services</t>
  </si>
  <si>
    <t>746W</t>
  </si>
  <si>
    <t>Medicaid Administration</t>
  </si>
  <si>
    <t>748W</t>
  </si>
  <si>
    <t>Medicaid Benefits</t>
  </si>
  <si>
    <t>54</t>
  </si>
  <si>
    <t>Justice and Public Safety</t>
  </si>
  <si>
    <t>500A</t>
  </si>
  <si>
    <t>Justice Administration</t>
  </si>
  <si>
    <t>515B</t>
  </si>
  <si>
    <t>Public Advocacy</t>
  </si>
  <si>
    <t>520D</t>
  </si>
  <si>
    <t>State Police</t>
  </si>
  <si>
    <t>523J</t>
  </si>
  <si>
    <t>Juvenile Justice</t>
  </si>
  <si>
    <t>525E</t>
  </si>
  <si>
    <t>Criminal Justice Training</t>
  </si>
  <si>
    <t>527A</t>
  </si>
  <si>
    <t>Corrections Management</t>
  </si>
  <si>
    <t>527B</t>
  </si>
  <si>
    <t>Community Services and Local Facilities</t>
  </si>
  <si>
    <t>527C</t>
  </si>
  <si>
    <t>Adult Correctional Institutions</t>
  </si>
  <si>
    <t>527D</t>
  </si>
  <si>
    <t>Local Jail Support</t>
  </si>
  <si>
    <t>55</t>
  </si>
  <si>
    <t>Personnel</t>
  </si>
  <si>
    <t>55A0</t>
  </si>
  <si>
    <t>General Operations</t>
  </si>
  <si>
    <t>55B0</t>
  </si>
  <si>
    <t>Public Employees Deferred Compensation Authority</t>
  </si>
  <si>
    <t>55E0</t>
  </si>
  <si>
    <t>Workers' Compensation Benefits and Reserve</t>
  </si>
  <si>
    <t>106B</t>
  </si>
  <si>
    <t>Workplace Standards</t>
  </si>
  <si>
    <t>107B</t>
  </si>
  <si>
    <t>Workers' Claims</t>
  </si>
  <si>
    <t>113K</t>
  </si>
  <si>
    <t>Occupational Safety and Health Review Commission</t>
  </si>
  <si>
    <t>114W</t>
  </si>
  <si>
    <t>Workers' Compensation Funding Commission</t>
  </si>
  <si>
    <t>57</t>
  </si>
  <si>
    <t>Energy and Environment</t>
  </si>
  <si>
    <t>123F</t>
  </si>
  <si>
    <t>Public Service Commission</t>
  </si>
  <si>
    <t>126A</t>
  </si>
  <si>
    <t>128N</t>
  </si>
  <si>
    <t>Natural Resources</t>
  </si>
  <si>
    <t>129B</t>
  </si>
  <si>
    <t>Environmental Protection</t>
  </si>
  <si>
    <t>58</t>
  </si>
  <si>
    <t>Public Protection</t>
  </si>
  <si>
    <t>675J</t>
  </si>
  <si>
    <t>676D</t>
  </si>
  <si>
    <t>Insurance</t>
  </si>
  <si>
    <t>678B</t>
  </si>
  <si>
    <t>680B</t>
  </si>
  <si>
    <t>Alcoholic Beverage Control</t>
  </si>
  <si>
    <t>685G</t>
  </si>
  <si>
    <t>Financial Institutions</t>
  </si>
  <si>
    <t>690P</t>
  </si>
  <si>
    <t>Housing, Buildings and Construction</t>
  </si>
  <si>
    <t>Allotments Loaded to eMARS</t>
  </si>
  <si>
    <t>178A</t>
  </si>
  <si>
    <t>171A</t>
  </si>
  <si>
    <t>134A</t>
  </si>
  <si>
    <t>532A</t>
  </si>
  <si>
    <t>635E</t>
  </si>
  <si>
    <t>136A</t>
  </si>
  <si>
    <t>Medical Imaging and Radiation Therapy</t>
  </si>
  <si>
    <t>Cabinet Name</t>
  </si>
  <si>
    <t>Approp Unit</t>
  </si>
  <si>
    <t>Approp Unit Name</t>
  </si>
  <si>
    <t>Cab No.</t>
  </si>
  <si>
    <t>.</t>
  </si>
  <si>
    <t>KY Communications Network Authority</t>
  </si>
  <si>
    <t>137A</t>
  </si>
  <si>
    <t>138A</t>
  </si>
  <si>
    <t>677A</t>
  </si>
  <si>
    <t>Professional Licensing</t>
  </si>
  <si>
    <t>Workers' Compensation Nominating Committee</t>
  </si>
  <si>
    <t>LDR0</t>
  </si>
  <si>
    <t>139A</t>
  </si>
  <si>
    <t>141E</t>
  </si>
  <si>
    <t>140A</t>
  </si>
  <si>
    <t>55ZZ</t>
  </si>
  <si>
    <t>672K</t>
  </si>
  <si>
    <t>Fixed Allocation Non-Hazardous Pension Fund</t>
  </si>
  <si>
    <t>Claims and Appeals</t>
  </si>
  <si>
    <t>Education and Labor</t>
  </si>
  <si>
    <t>WD00</t>
  </si>
  <si>
    <t>Workforce Development</t>
  </si>
  <si>
    <t>507S</t>
  </si>
  <si>
    <t>Legislative Research Commission</t>
  </si>
  <si>
    <t>Department of Veterans' Affairs</t>
  </si>
  <si>
    <t>Kentucky Public Pensions Authority</t>
  </si>
  <si>
    <t>Licensed Diabetes Educators</t>
  </si>
  <si>
    <t>Ky Applied Behavior Analysis Licensing Board</t>
  </si>
  <si>
    <t>Board of Prosthetics, Orthotics and Pedorthics</t>
  </si>
  <si>
    <t>Board of Landscape Architects</t>
  </si>
  <si>
    <t>Kentucky Board of Cosmetology</t>
  </si>
  <si>
    <t>Local Government Regional Development Agency Assistance Fund</t>
  </si>
  <si>
    <t>Kentucky Department of Tourism</t>
  </si>
  <si>
    <t>Commission on Proprietary Education</t>
  </si>
  <si>
    <t>Office of Administrative Services</t>
  </si>
  <si>
    <t>Office of KY Nature Preserves</t>
  </si>
  <si>
    <t>Office of Energy Policy</t>
  </si>
  <si>
    <t>Boxing and Wrestling Commission</t>
  </si>
  <si>
    <t>179A</t>
  </si>
  <si>
    <t>Emergency Medical Services</t>
  </si>
  <si>
    <t>143A</t>
  </si>
  <si>
    <t>Disability Determination</t>
  </si>
  <si>
    <t>AP</t>
  </si>
  <si>
    <t>35N0</t>
  </si>
  <si>
    <t>7500</t>
  </si>
  <si>
    <t>7501</t>
  </si>
  <si>
    <t>7580</t>
  </si>
  <si>
    <t>7590</t>
  </si>
  <si>
    <t>7850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</si>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</sst>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10" x14ac:knownFonts="1"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indexed="8"/>
      <name val="Arial"/>
    </font>
    <font>
      <sz val="9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0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2" fillId="0" borderId="0"/>
    <xf numFmtId="0" fontId="3" fillId="0" borderId="0"/>
    <xf numFmtId="0" fontId="8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ill="1"/>
    <xf numFmtId="0" fontId="5" fillId="0" borderId="0" xfId="3" applyFont="1" applyFill="1" applyBorder="1" applyAlignment="1">
      <alignment wrapText="1"/>
    </xf>
    <xf numFmtId="0" fontId="7" fillId="0" borderId="0" xfId="0" applyFont="1" applyFill="1" applyBorder="1" applyAlignment="1" applyProtection="1">
      <alignment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3" applyFont="1" applyFill="1" applyBorder="1" applyAlignment="1">
      <alignment wrapText="1"/>
    </xf>
    <xf numFmtId="164" fontId="0" fillId="0" borderId="0" xfId="0" applyNumberFormat="1" applyAlignment="1">
      <alignment horizontal="center"/>
    </xf>
    <xf numFmtId="0" fontId="9" fillId="3" borderId="2" xfId="5" applyFont="1" applyFill="1" applyBorder="1" applyAlignment="1">
      <alignment horizontal="center"/>
    </xf>
    <xf numFmtId="0" fontId="9" fillId="0" borderId="3" xfId="5" applyFont="1" applyFill="1" applyBorder="1" applyAlignment="1">
      <alignment wrapText="1"/>
    </xf>
    <xf numFmtId="0" fontId="0" fillId="4" borderId="0" xfId="0" applyFill="1"/>
  </cellXfs>
  <cellStyles count="6">
    <cellStyle name="Comma 2" xfId="1" xr:uid="{00000000-0005-0000-0000-000000000000}"/>
    <cellStyle name="Normal" xfId="0" builtinId="0"/>
    <cellStyle name="Normal 2" xfId="2" xr:uid="{00000000-0005-0000-0000-000002000000}"/>
    <cellStyle name="Normal_FY16 Reg Appropriations" xfId="3" xr:uid="{00000000-0005-0000-0000-000003000000}"/>
    <cellStyle name="Normal_Sheet1" xfId="4" xr:uid="{00000000-0005-0000-0000-000004000000}"/>
    <cellStyle name="Normal_Sheet1_1" xfId="5" xr:uid="{9393997E-A79F-44FA-98D0-39044C5002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2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3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4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5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6">
    <xsd:schema xmlns:xsd="http://www.w3.org/2001/XMLSchema" xmlns="">
      <xsd:element nillable="true" name="AMS_DOC_XML_EXPORT_FILE">
        <xsd:complexType>
          <xsd:sequence minOccurs="0">
            <xsd:element minOccurs="0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7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8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9">
    <xsd:schema xmlns:xsd="http://www.w3.org/2001/XMLSchema" xmlns="">
      <xsd:element nillable="true" name="AMS_DOC_XML_EXPORT_FILE">
        <xsd:complexType>
          <xsd:sequence minOccurs="0">
            <xsd:element minOccurs="0" nillable="true" name="AMS_DOCUMENT" form="unqualified">
              <xsd:complexType>
                <xsd:sequence minOccurs="0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0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1">
    <xsd:schema xmlns:xsd="http://www.w3.org/2001/XMLSchema" xmlns="">
      <xsd:element nillable="true" name="AMS_DOC_XML_EXPORT_FILE">
        <xsd:complexType>
          <xsd:sequence minOccurs="0">
            <xsd:element minOccurs="0" nillable="true" name="AMS_DOCUMENT" form="unqualified">
              <xsd:complexType>
                <xsd:sequence minOccurs="0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2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3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4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5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6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7">
    <xsd:schema xmlns:xsd="http://www.w3.org/2001/XMLSchema" xmlns="">
      <xsd:element nillable="true" name="AMS_DOC_XML_EXPORT_FILE">
        <xsd:complexType>
          <xsd:sequence minOccurs="0">
            <xsd:element minOccurs="0" nillable="true" name="AMS_DOCUMENT" form="unqualified">
              <xsd:complexType>
                <xsd:sequence minOccurs="0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8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9">
    <xsd:schema xmlns:xsd="http://www.w3.org/2001/XMLSchema" xmlns="">
      <xsd:element nillable="true" name="AMS_DOC_XML_EXPORT_FILE">
        <xsd:complexType>
          <xsd:sequence minOccurs="0">
            <xsd:element minOccurs="0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20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21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22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23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24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PER_DC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FY_DC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EP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UND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RSR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PPR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T_D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ND_D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HS_BILL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double"/>
          <xsd:attribute name="EXPORT_DATE" form="unqualified" type="xsd:string"/>
        </xsd:complexType>
      </xsd:element>
    </xsd:schema>
  </Schema>
  <Schema ID="Schema25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26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27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28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29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30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31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32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33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34">
    <xsd:schema xmlns:xsd="http://www.w3.org/2001/XMLSchema" xmlns="">
      <xsd:element nillable="true" name="AMS_DOC_XML_EXPORT_FILE">
        <xsd:complexType>
          <xsd:sequence minOccurs="0">
            <xsd:element minOccurs="0" nillable="true" name="AMS_DOCUMENT" form="unqualified">
              <xsd:complexType>
                <xsd:sequence minOccurs="0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35">
    <xsd:schema xmlns:xsd="http://www.w3.org/2001/XMLSchema" xmlns="">
      <xsd:element nillable="true" name="AMS_DOC_XML_EXPORT_FILE">
        <xsd:complexType>
          <xsd:sequence minOccurs="0">
            <xsd:element minOccurs="0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36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37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38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39">
    <xsd:schema xmlns:xsd="http://www.w3.org/2001/XMLSchema" xmlns="">
      <xsd:element nillable="true" name="AMS_DOC_XML_EXPORT_FILE">
        <xsd:complexType>
          <xsd:sequence minOccurs="0">
            <xsd:element minOccurs="0" nillable="true" name="AMS_DOCUMENT" form="unqualified">
              <xsd:complexType>
                <xsd:sequence minOccurs="0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40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PER_DC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FY_DC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EP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UND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RSR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PPR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T_D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ND_D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HS_BILL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double"/>
          <xsd:attribute name="EXPORT_DATE" form="unqualified" type="xsd:string"/>
        </xsd:complexType>
      </xsd:element>
    </xsd:schema>
  </Schema>
  <Schema ID="Schema41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42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43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44">
    <xsd:schema xmlns:xsd="http://www.w3.org/2001/XMLSchema" xmlns="">
      <xsd:element nillable="true" name="AMS_DOC_XML_EXPORT_FILE">
        <xsd:complexType>
          <xsd:sequence minOccurs="0">
            <xsd:element minOccurs="0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45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46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47">
    <xsd:schema xmlns:xsd="http://www.w3.org/2001/XMLSchema" xmlns="">
      <xsd:element nillable="true" name="AMS_DOC_XML_EXPORT_FILE">
        <xsd:complexType>
          <xsd:sequence minOccurs="0">
            <xsd:element minOccurs="0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48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49">
    <xsd:schema xmlns:xsd="http://www.w3.org/2001/XMLSchema" xmlns="">
      <xsd:element nillable="true" name="AMS_DOC_XML_EXPORT_FILE">
        <xsd:complexType>
          <xsd:sequence minOccurs="0">
            <xsd:element minOccurs="0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50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51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52">
    <xsd:schema xmlns:xsd="http://www.w3.org/2001/XMLSchema" xmlns="">
      <xsd:element nillable="true" name="AMS_DOC_XML_EXPORT_FILE">
        <xsd:complexType>
          <xsd:sequence minOccurs="0">
            <xsd:element minOccurs="0" nillable="true" name="AMS_DOCUMENT" form="unqualified">
              <xsd:complexType>
                <xsd:sequence minOccurs="0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53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54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55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56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57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58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59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60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61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62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63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64">
    <xsd:schema xmlns:xsd="http://www.w3.org/2001/XMLSchema" xmlns="">
      <xsd:element nillable="true" name="AMS_DOC_XML_EXPORT_FILE">
        <xsd:complexType>
          <xsd:sequence minOccurs="0">
            <xsd:element minOccurs="0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65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66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67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68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69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PER_DC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FY_DC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EP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UND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RSR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PPR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T_D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ND_D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HS_BILL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double"/>
          <xsd:attribute name="EXPORT_DATE" form="unqualified" type="xsd:string"/>
        </xsd:complexType>
      </xsd:element>
    </xsd:schema>
  </Schema>
  <Schema ID="Schema70">
    <xsd:schema xmlns:xsd="http://www.w3.org/2001/XMLSchema" xmlns="">
      <xsd:element nillable="true" name="AMS_DOC_XML_EXPORT_FILE">
        <xsd:complexType>
          <xsd:sequence minOccurs="0">
            <xsd:element minOccurs="0" nillable="true" name="AMS_DOCUMENT" form="unqualified">
              <xsd:complexType>
                <xsd:sequence minOccurs="0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71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72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73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74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75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76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77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78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79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80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81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82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83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84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85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86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87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88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89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90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91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92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93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94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95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96">
    <xsd:schema xmlns:xsd="http://www.w3.org/2001/XMLSchema" xmlns="">
      <xsd:element nillable="true" name="AMS_DOC_XML_EXPORT_FILE">
        <xsd:complexType>
          <xsd:sequence minOccurs="0">
            <xsd:element minOccurs="0" nillable="true" name="AMS_DOCUMENT" form="unqualified">
              <xsd:complexType>
                <xsd:sequence minOccurs="0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97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98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99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00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01">
    <xsd:schema xmlns:xsd="http://www.w3.org/2001/XMLSchema" xmlns="">
      <xsd:element nillable="true" name="AMS_DOC_XML_EXPORT_FILE">
        <xsd:complexType>
          <xsd:sequence minOccurs="0">
            <xsd:element minOccurs="0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02">
    <xsd:schema xmlns:xsd="http://www.w3.org/2001/XMLSchema" xmlns="">
      <xsd:element nillable="true" name="AMS_DOC_XML_EXPORT_FILE">
        <xsd:complexType>
          <xsd:sequence minOccurs="0">
            <xsd:element minOccurs="0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03">
    <xsd:schema xmlns:xsd="http://www.w3.org/2001/XMLSchema" xmlns="">
      <xsd:element nillable="true" name="AMS_DOC_XML_EXPORT_FILE">
        <xsd:complexType>
          <xsd:sequence minOccurs="0">
            <xsd:element minOccurs="0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04">
    <xsd:schema xmlns:xsd="http://www.w3.org/2001/XMLSchema" xmlns="">
      <xsd:element nillable="true" name="AMS_DOC_XML_EXPORT_FILE">
        <xsd:complexType>
          <xsd:sequence minOccurs="0">
            <xsd:element minOccurs="0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05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06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07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08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09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10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11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12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13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14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15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16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17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18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19">
    <xsd:schema xmlns:xsd="http://www.w3.org/2001/XMLSchema" xmlns="">
      <xsd:element nillable="true" name="AMS_DOC_XML_EXPORT_FILE">
        <xsd:complexType>
          <xsd:sequence minOccurs="0">
            <xsd:element minOccurs="0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20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21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22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23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24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25">
    <xsd:schema xmlns:xsd="http://www.w3.org/2001/XMLSchema" xmlns="">
      <xsd:element nillable="true" name="AMS_DOC_XML_EXPORT_FILE">
        <xsd:complexType>
          <xsd:sequence minOccurs="0">
            <xsd:element minOccurs="0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Schema ID="Schema126">
    <xsd:schema xmlns:xsd="http://www.w3.org/2001/XMLSchema" xmlns="">
      <xsd:element nillable="true" name="AMS_DOC_XML_EXPORT_FILE">
        <xsd:complexType>
          <xsd:sequence minOccurs="0">
            <xsd:element minOccurs="0" maxOccurs="unbounded" nillable="true" name="AMS_DOCUMENT" form="unqualified">
              <xsd:complexType>
                <xsd:sequence minOccurs="0" maxOccurs="unbounded">
                  <xsd:element minOccurs="0" nillable="true" name="BG_DOC_HDR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LN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CTN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EVNT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UD_N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FRF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CAB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TYP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O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GR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FNTYP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DIST_AM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  <xsd:element minOccurs="0" maxOccurs="unbounded" nillable="true" name="BG_DOC_ALOT" form="unqualified">
                    <xsd:complexType>
                      <xsd:sequence minOccurs="0">
                        <xsd:element minOccurs="0" nillable="true" name="DOC_CAT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TYP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DEPT_C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UNIT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I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VERS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LOT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NO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LN_LN_NO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DOC_ACTN_CD" form="unqualified">
                          <xsd:complexType>
                            <xsd:simpleContent>
                              <xsd:extension base="xsd:string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BFY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ALOT_PER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INCR_DCRS_IN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STRU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N_AM" form="unqualified">
                          <xsd:complexType>
                            <xsd:simpleContent>
                              <xsd:extension base="xsd:double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LVL_ID" form="unqualified">
                          <xsd:complexType>
                            <xsd:simpleContent>
                              <xsd:extension base="xsd:integer">
                                <xsd:attribute name="Attribut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AMSDataObject" form="unqualified" type="xsd:string"/>
                    </xsd:complexType>
                  </xsd:element>
                </xsd:sequence>
                <xsd:attribute name="DOC_CAT" form="unqualified" type="xsd:string"/>
                <xsd:attribute name="DOC_TYP" form="unqualified" type="xsd:string"/>
                <xsd:attribute name="DOC_CD" form="unqualified" type="xsd:string"/>
                <xsd:attribute name="DOC_DEPT_CD" form="unqualified" type="xsd:integer"/>
                <xsd:attribute name="DOC_UNIT_CD" form="unqualified" type="xsd:string"/>
                <xsd:attribute name="DOC_ID" form="unqualified" type="xsd:string"/>
                <xsd:attribute name="DOC_VERS_NO" form="unqualified" type="xsd:integer"/>
                <xsd:attribute name="AUTO_DOC_NUM" form="unqualified" type="xsd:boolean"/>
                <xsd:attribute name="DOC_IMPORT_MODE" form="unqualified" type="xsd:string"/>
              </xsd:complexType>
            </xsd:element>
          </xsd:sequence>
          <xsd:attribute name="VERSION" form="unqualified" type="xsd:integer"/>
          <xsd:attribute name="EXPORT_DATE" form="unqualified" type="xsd:string"/>
        </xsd:complexType>
      </xsd:element>
    </xsd:schema>
  </Schema>
  <Map ID="1" Name="AMS_DOC_XML_EXPORT_FILE_Map" RootElement="AMS_DOC_XML_EXPORT_FILE" SchemaID="Schema1" ShowImportExportValidationErrors="false" AutoFit="true" Append="false" PreserveSortAFLayout="true" PreserveFormat="true">
    <DataBinding FileBinding="true" ConnectionID="11" DataBindingLoadMode="1"/>
  </Map>
  <Map ID="2" Name="AMS_DOC_XML_EXPORT_FILE_Map1" RootElement="AMS_DOC_XML_EXPORT_FILE" SchemaID="Schema2" ShowImportExportValidationErrors="false" AutoFit="true" Append="false" PreserveSortAFLayout="true" PreserveFormat="true">
    <DataBinding FileBinding="true" ConnectionID="12" DataBindingLoadMode="1"/>
  </Map>
  <Map ID="11" Name="AMS_DOC_XML_EXPORT_FILE_Map10" RootElement="AMS_DOC_XML_EXPORT_FILE" SchemaID="Schema11" ShowImportExportValidationErrors="false" AutoFit="true" Append="false" PreserveSortAFLayout="true" PreserveFormat="true">
    <DataBinding FileBinding="true" ConnectionID="40" DataBindingLoadMode="1"/>
  </Map>
  <Map ID="178" Name="AMS_DOC_XML_EXPORT_FILE_Map100" RootElement="AMS_DOC_XML_EXPORT_FILE" SchemaID="Schema101" ShowImportExportValidationErrors="false" AutoFit="true" Append="false" PreserveSortAFLayout="true" PreserveFormat="true">
    <DataBinding FileBinding="true" ConnectionID="121" DataBindingLoadMode="1"/>
  </Map>
  <Map ID="179" Name="AMS_DOC_XML_EXPORT_FILE_Map101" RootElement="AMS_DOC_XML_EXPORT_FILE" SchemaID="Schema102" ShowImportExportValidationErrors="false" AutoFit="true" Append="false" PreserveSortAFLayout="true" PreserveFormat="true">
    <DataBinding FileBinding="true" ConnectionID="124" DataBindingLoadMode="1"/>
  </Map>
  <Map ID="180" Name="AMS_DOC_XML_EXPORT_FILE_Map102" RootElement="AMS_DOC_XML_EXPORT_FILE" SchemaID="Schema103" ShowImportExportValidationErrors="false" AutoFit="true" Append="false" PreserveSortAFLayout="true" PreserveFormat="true">
    <DataBinding FileBinding="true" ConnectionID="125" DataBindingLoadMode="1"/>
  </Map>
  <Map ID="181" Name="AMS_DOC_XML_EXPORT_FILE_Map103" RootElement="AMS_DOC_XML_EXPORT_FILE" SchemaID="Schema104" ShowImportExportValidationErrors="false" AutoFit="true" Append="false" PreserveSortAFLayout="true" PreserveFormat="true">
    <DataBinding FileBinding="true" ConnectionID="126" DataBindingLoadMode="1"/>
  </Map>
  <Map ID="279" Name="AMS_DOC_XML_EXPORT_FILE_Map104" RootElement="AMS_DOC_XML_EXPORT_FILE" SchemaID="Schema105" ShowImportExportValidationErrors="false" AutoFit="true" Append="false" PreserveSortAFLayout="true" PreserveFormat="true">
    <DataBinding FileBinding="true" ConnectionID="4" DataBindingLoadMode="1"/>
  </Map>
  <Map ID="377" Name="AMS_DOC_XML_EXPORT_FILE_Map105" RootElement="AMS_DOC_XML_EXPORT_FILE" SchemaID="Schema106" ShowImportExportValidationErrors="false" AutoFit="true" Append="false" PreserveSortAFLayout="true" PreserveFormat="true">
    <DataBinding FileBinding="true" ConnectionID="5" DataBindingLoadMode="1"/>
  </Map>
  <Map ID="475" Name="AMS_DOC_XML_EXPORT_FILE_Map106" RootElement="AMS_DOC_XML_EXPORT_FILE" SchemaID="Schema107" ShowImportExportValidationErrors="false" AutoFit="true" Append="false" PreserveSortAFLayout="true" PreserveFormat="true">
    <DataBinding FileBinding="true" ConnectionID="6" DataBindingLoadMode="1"/>
  </Map>
  <Map ID="573" Name="AMS_DOC_XML_EXPORT_FILE_Map107" RootElement="AMS_DOC_XML_EXPORT_FILE" SchemaID="Schema108" ShowImportExportValidationErrors="false" AutoFit="true" Append="false" PreserveSortAFLayout="true" PreserveFormat="true">
    <DataBinding FileBinding="true" ConnectionID="10" DataBindingLoadMode="1"/>
  </Map>
  <Map ID="574" Name="AMS_DOC_XML_EXPORT_FILE_Map108" RootElement="AMS_DOC_XML_EXPORT_FILE" SchemaID="Schema109" ShowImportExportValidationErrors="false" AutoFit="true" Append="false" PreserveSortAFLayout="true" PreserveFormat="true">
    <DataBinding FileBinding="true" ConnectionID="15" DataBindingLoadMode="1"/>
  </Map>
  <Map ID="575" Name="AMS_DOC_XML_EXPORT_FILE_Map109" RootElement="AMS_DOC_XML_EXPORT_FILE" SchemaID="Schema110" ShowImportExportValidationErrors="false" AutoFit="true" Append="false" PreserveSortAFLayout="true" PreserveFormat="true">
    <DataBinding FileBinding="true" ConnectionID="16" DataBindingLoadMode="1"/>
  </Map>
  <Map ID="20" Name="AMS_DOC_XML_EXPORT_FILE_Map11" RootElement="AMS_DOC_XML_EXPORT_FILE" SchemaID="Schema12" ShowImportExportValidationErrors="false" AutoFit="true" Append="false" PreserveSortAFLayout="true" PreserveFormat="true">
    <DataBinding FileBinding="true" ConnectionID="46" DataBindingLoadMode="1"/>
  </Map>
  <Map ID="576" Name="AMS_DOC_XML_EXPORT_FILE_Map110" RootElement="AMS_DOC_XML_EXPORT_FILE" SchemaID="Schema111" ShowImportExportValidationErrors="false" AutoFit="true" Append="false" PreserveSortAFLayout="true" PreserveFormat="true">
    <DataBinding FileBinding="true" ConnectionID="17" DataBindingLoadMode="1"/>
  </Map>
  <Map ID="577" Name="AMS_DOC_XML_EXPORT_FILE_Map111" RootElement="AMS_DOC_XML_EXPORT_FILE" SchemaID="Schema112" ShowImportExportValidationErrors="false" AutoFit="true" Append="false" PreserveSortAFLayout="true" PreserveFormat="true">
    <DataBinding FileBinding="true" ConnectionID="32" DataBindingLoadMode="1"/>
  </Map>
  <Map ID="578" Name="AMS_DOC_XML_EXPORT_FILE_Map112" RootElement="AMS_DOC_XML_EXPORT_FILE" SchemaID="Schema113" ShowImportExportValidationErrors="false" AutoFit="true" Append="false" PreserveSortAFLayout="true" PreserveFormat="true">
    <DataBinding FileBinding="true" ConnectionID="22" DataBindingLoadMode="1"/>
  </Map>
  <Map ID="579" Name="AMS_DOC_XML_EXPORT_FILE_Map113" RootElement="AMS_DOC_XML_EXPORT_FILE" SchemaID="Schema114" ShowImportExportValidationErrors="false" AutoFit="true" Append="false" PreserveSortAFLayout="true" PreserveFormat="true">
    <DataBinding FileBinding="true" ConnectionID="34" DataBindingLoadMode="1"/>
  </Map>
  <Map ID="580" Name="AMS_DOC_XML_EXPORT_FILE_Map114" RootElement="AMS_DOC_XML_EXPORT_FILE" SchemaID="Schema115" ShowImportExportValidationErrors="false" AutoFit="true" Append="false" PreserveSortAFLayout="true" PreserveFormat="true">
    <DataBinding FileBinding="true" ConnectionID="36" DataBindingLoadMode="1"/>
  </Map>
  <Map ID="581" Name="AMS_DOC_XML_EXPORT_FILE_Map115" RootElement="AMS_DOC_XML_EXPORT_FILE" SchemaID="Schema116" ShowImportExportValidationErrors="false" AutoFit="true" Append="false" PreserveSortAFLayout="true" PreserveFormat="true">
    <DataBinding FileBinding="true" ConnectionID="39" DataBindingLoadMode="1"/>
  </Map>
  <Map ID="582" Name="AMS_DOC_XML_EXPORT_FILE_Map116" RootElement="AMS_DOC_XML_EXPORT_FILE" SchemaID="Schema117" ShowImportExportValidationErrors="false" AutoFit="true" Append="false" PreserveSortAFLayout="true" PreserveFormat="true">
    <DataBinding FileBinding="true" ConnectionID="48" DataBindingLoadMode="1"/>
  </Map>
  <Map ID="680" Name="AMS_DOC_XML_EXPORT_FILE_Map117" RootElement="AMS_DOC_XML_EXPORT_FILE" SchemaID="Schema118" ShowImportExportValidationErrors="false" AutoFit="true" Append="false" PreserveSortAFLayout="true" PreserveFormat="true">
    <DataBinding FileBinding="true" ConnectionID="55" DataBindingLoadMode="1"/>
  </Map>
  <Map ID="681" Name="AMS_DOC_XML_EXPORT_FILE_Map118" RootElement="AMS_DOC_XML_EXPORT_FILE" SchemaID="Schema119" ShowImportExportValidationErrors="false" AutoFit="true" Append="false" PreserveSortAFLayout="true" PreserveFormat="true">
    <DataBinding FileBinding="true" ConnectionID="52" DataBindingLoadMode="1"/>
  </Map>
  <Map ID="682" Name="AMS_DOC_XML_EXPORT_FILE_Map119" RootElement="AMS_DOC_XML_EXPORT_FILE" SchemaID="Schema120" ShowImportExportValidationErrors="false" AutoFit="true" Append="false" PreserveSortAFLayout="true" PreserveFormat="true">
    <DataBinding FileBinding="true" ConnectionID="56" DataBindingLoadMode="1"/>
  </Map>
  <Map ID="21" Name="AMS_DOC_XML_EXPORT_FILE_Map12" RootElement="AMS_DOC_XML_EXPORT_FILE" SchemaID="Schema13" ShowImportExportValidationErrors="false" AutoFit="true" Append="false" PreserveSortAFLayout="true" PreserveFormat="true">
    <DataBinding FileBinding="true" ConnectionID="47" DataBindingLoadMode="1"/>
  </Map>
  <Map ID="683" Name="AMS_DOC_XML_EXPORT_FILE_Map120" RootElement="AMS_DOC_XML_EXPORT_FILE" SchemaID="Schema121" ShowImportExportValidationErrors="false" AutoFit="true" Append="false" PreserveSortAFLayout="true" PreserveFormat="true">
    <DataBinding FileBinding="true" ConnectionID="57" DataBindingLoadMode="1"/>
  </Map>
  <Map ID="684" Name="AMS_DOC_XML_EXPORT_FILE_Map121" RootElement="AMS_DOC_XML_EXPORT_FILE" SchemaID="Schema122" ShowImportExportValidationErrors="false" AutoFit="true" Append="false" PreserveSortAFLayout="true" PreserveFormat="true">
    <DataBinding FileBinding="true" ConnectionID="63" DataBindingLoadMode="1"/>
  </Map>
  <Map ID="685" Name="AMS_DOC_XML_EXPORT_FILE_Map122" RootElement="AMS_DOC_XML_EXPORT_FILE" SchemaID="Schema123" ShowImportExportValidationErrors="false" AutoFit="true" Append="false" PreserveSortAFLayout="true" PreserveFormat="true">
    <DataBinding FileBinding="true" ConnectionID="85" DataBindingLoadMode="1"/>
  </Map>
  <Map ID="686" Name="AMS_DOC_XML_EXPORT_FILE_Map123" RootElement="AMS_DOC_XML_EXPORT_FILE" SchemaID="Schema124" ShowImportExportValidationErrors="false" AutoFit="true" Append="false" PreserveSortAFLayout="true" PreserveFormat="true">
    <DataBinding FileBinding="true" ConnectionID="87" DataBindingLoadMode="1"/>
  </Map>
  <Map ID="687" Name="AMS_DOC_XML_EXPORT_FILE_Map124" RootElement="AMS_DOC_XML_EXPORT_FILE" SchemaID="Schema125" ShowImportExportValidationErrors="false" AutoFit="true" Append="false" PreserveSortAFLayout="true" PreserveFormat="true">
    <DataBinding FileBinding="true" ConnectionID="88" DataBindingLoadMode="1"/>
  </Map>
  <Map ID="688" Name="AMS_DOC_XML_EXPORT_FILE_Map125" RootElement="AMS_DOC_XML_EXPORT_FILE" SchemaID="Schema126" ShowImportExportValidationErrors="false" AutoFit="true" Append="false" PreserveSortAFLayout="true" PreserveFormat="true">
    <DataBinding FileBinding="true" ConnectionID="94" DataBindingLoadMode="1"/>
  </Map>
  <Map ID="22" Name="AMS_DOC_XML_EXPORT_FILE_Map13" RootElement="AMS_DOC_XML_EXPORT_FILE" SchemaID="Schema14" ShowImportExportValidationErrors="false" AutoFit="true" Append="false" PreserveSortAFLayout="true" PreserveFormat="true">
    <DataBinding FileBinding="true" ConnectionID="58" DataBindingLoadMode="1"/>
  </Map>
  <Map ID="23" Name="AMS_DOC_XML_EXPORT_FILE_Map14" RootElement="AMS_DOC_XML_EXPORT_FILE" SchemaID="Schema15" ShowImportExportValidationErrors="false" AutoFit="true" Append="false" PreserveSortAFLayout="true" PreserveFormat="true">
    <DataBinding FileBinding="true" ConnectionID="59" DataBindingLoadMode="1"/>
  </Map>
  <Map ID="24" Name="AMS_DOC_XML_EXPORT_FILE_Map15" RootElement="AMS_DOC_XML_EXPORT_FILE" SchemaID="Schema16" ShowImportExportValidationErrors="false" AutoFit="true" Append="false" PreserveSortAFLayout="true" PreserveFormat="true">
    <DataBinding FileBinding="true" ConnectionID="64" DataBindingLoadMode="1"/>
  </Map>
  <Map ID="25" Name="AMS_DOC_XML_EXPORT_FILE_Map16" RootElement="AMS_DOC_XML_EXPORT_FILE" SchemaID="Schema17" ShowImportExportValidationErrors="false" AutoFit="true" Append="false" PreserveSortAFLayout="true" PreserveFormat="true">
    <DataBinding FileBinding="true" ConnectionID="65" DataBindingLoadMode="1"/>
  </Map>
  <Map ID="26" Name="AMS_DOC_XML_EXPORT_FILE_Map17" RootElement="AMS_DOC_XML_EXPORT_FILE" SchemaID="Schema18" ShowImportExportValidationErrors="false" AutoFit="true" Append="false" PreserveSortAFLayout="true" PreserveFormat="true">
    <DataBinding FileBinding="true" ConnectionID="72" DataBindingLoadMode="1"/>
  </Map>
  <Map ID="27" Name="AMS_DOC_XML_EXPORT_FILE_Map18" RootElement="AMS_DOC_XML_EXPORT_FILE" SchemaID="Schema19" ShowImportExportValidationErrors="false" AutoFit="true" Append="false" PreserveSortAFLayout="true" PreserveFormat="true">
    <DataBinding FileBinding="true" ConnectionID="73" DataBindingLoadMode="1"/>
  </Map>
  <Map ID="28" Name="AMS_DOC_XML_EXPORT_FILE_Map19" RootElement="AMS_DOC_XML_EXPORT_FILE" SchemaID="Schema20" ShowImportExportValidationErrors="false" AutoFit="true" Append="false" PreserveSortAFLayout="true" PreserveFormat="true">
    <DataBinding FileBinding="true" ConnectionID="74" DataBindingLoadMode="1"/>
  </Map>
  <Map ID="3" Name="AMS_DOC_XML_EXPORT_FILE_Map2" RootElement="AMS_DOC_XML_EXPORT_FILE" SchemaID="Schema3" ShowImportExportValidationErrors="false" AutoFit="true" Append="false" PreserveSortAFLayout="true" PreserveFormat="true">
    <DataBinding FileBinding="true" ConnectionID="23" DataBindingLoadMode="1"/>
  </Map>
  <Map ID="29" Name="AMS_DOC_XML_EXPORT_FILE_Map20" RootElement="AMS_DOC_XML_EXPORT_FILE" SchemaID="Schema21" ShowImportExportValidationErrors="false" AutoFit="true" Append="false" PreserveSortAFLayout="true" PreserveFormat="true">
    <DataBinding FileBinding="true" ConnectionID="77" DataBindingLoadMode="1"/>
  </Map>
  <Map ID="30" Name="AMS_DOC_XML_EXPORT_FILE_Map21" RootElement="AMS_DOC_XML_EXPORT_FILE" SchemaID="Schema22" ShowImportExportValidationErrors="false" AutoFit="true" Append="false" PreserveSortAFLayout="true" PreserveFormat="true">
    <DataBinding FileBinding="true" ConnectionID="78" DataBindingLoadMode="1"/>
  </Map>
  <Map ID="31" Name="AMS_DOC_XML_EXPORT_FILE_Map22" RootElement="AMS_DOC_XML_EXPORT_FILE" SchemaID="Schema23" ShowImportExportValidationErrors="false" AutoFit="true" Append="false" PreserveSortAFLayout="true" PreserveFormat="true">
    <DataBinding FileBinding="true" ConnectionID="79" DataBindingLoadMode="1"/>
  </Map>
  <Map ID="32" Name="AMS_DOC_XML_EXPORT_FILE_Map23" RootElement="AMS_DOC_XML_EXPORT_FILE" SchemaID="Schema24" ShowImportExportValidationErrors="false" AutoFit="true" Append="false" PreserveSortAFLayout="true" PreserveFormat="true">
    <DataBinding FileBinding="true" ConnectionID="3" DataBindingLoadMode="1"/>
  </Map>
  <Map ID="33" Name="AMS_DOC_XML_EXPORT_FILE_Map24" RootElement="AMS_DOC_XML_EXPORT_FILE" SchemaID="Schema25" ShowImportExportValidationErrors="false" AutoFit="true" Append="false" PreserveSortAFLayout="true" PreserveFormat="true">
    <DataBinding FileBinding="true" ConnectionID="80" DataBindingLoadMode="1"/>
  </Map>
  <Map ID="34" Name="AMS_DOC_XML_EXPORT_FILE_Map25" RootElement="AMS_DOC_XML_EXPORT_FILE" SchemaID="Schema26" ShowImportExportValidationErrors="false" AutoFit="true" Append="false" PreserveSortAFLayout="true" PreserveFormat="true">
    <DataBinding FileBinding="true" ConnectionID="81" DataBindingLoadMode="1"/>
  </Map>
  <Map ID="35" Name="AMS_DOC_XML_EXPORT_FILE_Map26" RootElement="AMS_DOC_XML_EXPORT_FILE" SchemaID="Schema27" ShowImportExportValidationErrors="false" AutoFit="true" Append="false" PreserveSortAFLayout="true" PreserveFormat="true">
    <DataBinding FileBinding="true" ConnectionID="89" DataBindingLoadMode="1"/>
  </Map>
  <Map ID="36" Name="AMS_DOC_XML_EXPORT_FILE_Map27" RootElement="AMS_DOC_XML_EXPORT_FILE" SchemaID="Schema28" ShowImportExportValidationErrors="false" AutoFit="true" Append="false" PreserveSortAFLayout="true" PreserveFormat="true">
    <DataBinding FileBinding="true" ConnectionID="90" DataBindingLoadMode="1"/>
  </Map>
  <Map ID="37" Name="AMS_DOC_XML_EXPORT_FILE_Map28" RootElement="AMS_DOC_XML_EXPORT_FILE" SchemaID="Schema29" ShowImportExportValidationErrors="false" AutoFit="true" Append="false" PreserveSortAFLayout="true" PreserveFormat="true">
    <DataBinding FileBinding="true" ConnectionID="95" DataBindingLoadMode="1"/>
  </Map>
  <Map ID="38" Name="AMS_DOC_XML_EXPORT_FILE_Map29" RootElement="AMS_DOC_XML_EXPORT_FILE" SchemaID="Schema30" ShowImportExportValidationErrors="false" AutoFit="true" Append="false" PreserveSortAFLayout="true" PreserveFormat="true">
    <DataBinding FileBinding="true" ConnectionID="96" DataBindingLoadMode="1"/>
  </Map>
  <Map ID="4" Name="AMS_DOC_XML_EXPORT_FILE_Map3" RootElement="AMS_DOC_XML_EXPORT_FILE" SchemaID="Schema4" ShowImportExportValidationErrors="false" AutoFit="true" Append="false" PreserveSortAFLayout="true" PreserveFormat="true">
    <DataBinding FileBinding="true" ConnectionID="24" DataBindingLoadMode="1"/>
  </Map>
  <Map ID="39" Name="AMS_DOC_XML_EXPORT_FILE_Map30" RootElement="AMS_DOC_XML_EXPORT_FILE" SchemaID="Schema31" ShowImportExportValidationErrors="false" AutoFit="true" Append="false" PreserveSortAFLayout="true" PreserveFormat="true">
    <DataBinding FileBinding="true" ConnectionID="97" DataBindingLoadMode="1"/>
  </Map>
  <Map ID="40" Name="AMS_DOC_XML_EXPORT_FILE_Map31" RootElement="AMS_DOC_XML_EXPORT_FILE" SchemaID="Schema32" ShowImportExportValidationErrors="false" AutoFit="true" Append="false" PreserveSortAFLayout="true" PreserveFormat="true">
    <DataBinding FileBinding="true" ConnectionID="102" DataBindingLoadMode="1"/>
  </Map>
  <Map ID="41" Name="AMS_DOC_XML_EXPORT_FILE_Map32" RootElement="AMS_DOC_XML_EXPORT_FILE" SchemaID="Schema33" ShowImportExportValidationErrors="false" AutoFit="true" Append="false" PreserveSortAFLayout="true" PreserveFormat="true">
    <DataBinding FileBinding="true" ConnectionID="106" DataBindingLoadMode="1"/>
  </Map>
  <Map ID="42" Name="AMS_DOC_XML_EXPORT_FILE_Map33" RootElement="AMS_DOC_XML_EXPORT_FILE" SchemaID="Schema34" ShowImportExportValidationErrors="false" AutoFit="true" Append="false" PreserveSortAFLayout="true" PreserveFormat="true">
    <DataBinding FileBinding="true" ConnectionID="107" DataBindingLoadMode="1"/>
  </Map>
  <Map ID="51" Name="AMS_DOC_XML_EXPORT_FILE_Map34" RootElement="AMS_DOC_XML_EXPORT_FILE" SchemaID="Schema35" ShowImportExportValidationErrors="false" AutoFit="true" Append="false" PreserveSortAFLayout="true" PreserveFormat="true">
    <DataBinding FileBinding="true" ConnectionID="114" DataBindingLoadMode="1"/>
  </Map>
  <Map ID="58" Name="AMS_DOC_XML_EXPORT_FILE_Map35" RootElement="AMS_DOC_XML_EXPORT_FILE" SchemaID="Schema36" ShowImportExportValidationErrors="false" AutoFit="true" Append="false" PreserveSortAFLayout="true" PreserveFormat="true">
    <DataBinding FileBinding="true" ConnectionID="117" DataBindingLoadMode="1"/>
  </Map>
  <Map ID="59" Name="AMS_DOC_XML_EXPORT_FILE_Map36" RootElement="AMS_DOC_XML_EXPORT_FILE" SchemaID="Schema37" ShowImportExportValidationErrors="false" AutoFit="true" Append="false" PreserveSortAFLayout="true" PreserveFormat="true">
    <DataBinding FileBinding="true" ConnectionID="118" DataBindingLoadMode="1"/>
  </Map>
  <Map ID="66" Name="AMS_DOC_XML_EXPORT_FILE_Map37" RootElement="AMS_DOC_XML_EXPORT_FILE" SchemaID="Schema38" ShowImportExportValidationErrors="false" AutoFit="true" Append="false" PreserveSortAFLayout="true" PreserveFormat="true">
    <DataBinding FileBinding="true" ConnectionID="122" DataBindingLoadMode="1"/>
  </Map>
  <Map ID="73" Name="AMS_DOC_XML_EXPORT_FILE_Map38" RootElement="AMS_DOC_XML_EXPORT_FILE" SchemaID="Schema39" ShowImportExportValidationErrors="false" AutoFit="true" Append="false" PreserveSortAFLayout="true" PreserveFormat="true">
    <DataBinding FileBinding="true" ConnectionID="123" DataBindingLoadMode="1"/>
  </Map>
  <Map ID="80" Name="AMS_DOC_XML_EXPORT_FILE_Map39" RootElement="AMS_DOC_XML_EXPORT_FILE" SchemaID="Schema40" ShowImportExportValidationErrors="false" AutoFit="true" Append="false" PreserveSortAFLayout="true" PreserveFormat="true">
    <DataBinding FileBinding="true" ConnectionID="1" DataBindingLoadMode="1"/>
  </Map>
  <Map ID="5" Name="AMS_DOC_XML_EXPORT_FILE_Map4" RootElement="AMS_DOC_XML_EXPORT_FILE" SchemaID="Schema5" ShowImportExportValidationErrors="false" AutoFit="true" Append="false" PreserveSortAFLayout="true" PreserveFormat="true">
    <DataBinding FileBinding="true" ConnectionID="25" DataBindingLoadMode="1"/>
  </Map>
  <Map ID="81" Name="AMS_DOC_XML_EXPORT_FILE_Map40" RootElement="AMS_DOC_XML_EXPORT_FILE" SchemaID="Schema41" ShowImportExportValidationErrors="false" AutoFit="true" Append="false" PreserveSortAFLayout="true" PreserveFormat="true">
    <DataBinding FileBinding="true" ConnectionID="7" DataBindingLoadMode="1"/>
  </Map>
  <Map ID="82" Name="AMS_DOC_XML_EXPORT_FILE_Map41" RootElement="AMS_DOC_XML_EXPORT_FILE" SchemaID="Schema42" ShowImportExportValidationErrors="false" AutoFit="true" Append="false" PreserveSortAFLayout="true" PreserveFormat="true">
    <DataBinding FileBinding="true" ConnectionID="8" DataBindingLoadMode="1"/>
  </Map>
  <Map ID="89" Name="AMS_DOC_XML_EXPORT_FILE_Map42" RootElement="AMS_DOC_XML_EXPORT_FILE" SchemaID="Schema43" ShowImportExportValidationErrors="false" AutoFit="true" Append="false" PreserveSortAFLayout="true" PreserveFormat="true">
    <DataBinding FileBinding="true" ConnectionID="13" DataBindingLoadMode="1"/>
  </Map>
  <Map ID="90" Name="AMS_DOC_XML_EXPORT_FILE_Map43" RootElement="AMS_DOC_XML_EXPORT_FILE" SchemaID="Schema44" ShowImportExportValidationErrors="false" AutoFit="true" Append="false" PreserveSortAFLayout="true" PreserveFormat="true">
    <DataBinding FileBinding="true" ConnectionID="18" DataBindingLoadMode="1"/>
  </Map>
  <Map ID="96" Name="AMS_DOC_XML_EXPORT_FILE_Map44" RootElement="AMS_DOC_XML_EXPORT_FILE" SchemaID="Schema45" ShowImportExportValidationErrors="false" AutoFit="true" Append="false" PreserveSortAFLayout="true" PreserveFormat="true">
    <DataBinding FileBinding="true" ConnectionID="9" DataBindingLoadMode="1"/>
  </Map>
  <Map ID="97" Name="AMS_DOC_XML_EXPORT_FILE_Map45" RootElement="AMS_DOC_XML_EXPORT_FILE" SchemaID="Schema46" ShowImportExportValidationErrors="false" AutoFit="true" Append="false" PreserveSortAFLayout="true" PreserveFormat="true">
    <DataBinding FileBinding="true" ConnectionID="14" DataBindingLoadMode="1"/>
  </Map>
  <Map ID="98" Name="AMS_DOC_XML_EXPORT_FILE_Map46" RootElement="AMS_DOC_XML_EXPORT_FILE" SchemaID="Schema47" ShowImportExportValidationErrors="false" AutoFit="true" Append="false" PreserveSortAFLayout="true" PreserveFormat="true">
    <DataBinding FileBinding="true" ConnectionID="19" DataBindingLoadMode="1"/>
  </Map>
  <Map ID="99" Name="AMS_DOC_XML_EXPORT_FILE_Map47" RootElement="AMS_DOC_XML_EXPORT_FILE" SchemaID="Schema48" ShowImportExportValidationErrors="false" AutoFit="true" Append="false" PreserveSortAFLayout="true" PreserveFormat="true">
    <DataBinding FileBinding="true" ConnectionID="20" DataBindingLoadMode="1"/>
  </Map>
  <Map ID="100" Name="AMS_DOC_XML_EXPORT_FILE_Map48" RootElement="AMS_DOC_XML_EXPORT_FILE" SchemaID="Schema49" ShowImportExportValidationErrors="false" AutoFit="true" Append="false" PreserveSortAFLayout="true" PreserveFormat="true">
    <DataBinding FileBinding="true" ConnectionID="21" DataBindingLoadMode="1"/>
  </Map>
  <Map ID="106" Name="AMS_DOC_XML_EXPORT_FILE_Map49" RootElement="AMS_DOC_XML_EXPORT_FILE" SchemaID="Schema50" ShowImportExportValidationErrors="false" AutoFit="true" Append="false" PreserveSortAFLayout="true" PreserveFormat="true">
    <DataBinding FileBinding="true" ConnectionID="27" DataBindingLoadMode="1"/>
  </Map>
  <Map ID="6" Name="AMS_DOC_XML_EXPORT_FILE_Map5" RootElement="AMS_DOC_XML_EXPORT_FILE" SchemaID="Schema6" ShowImportExportValidationErrors="false" AutoFit="true" Append="false" PreserveSortAFLayout="true" PreserveFormat="true">
    <DataBinding FileBinding="true" ConnectionID="26" DataBindingLoadMode="1"/>
  </Map>
  <Map ID="112" Name="AMS_DOC_XML_EXPORT_FILE_Map50" RootElement="AMS_DOC_XML_EXPORT_FILE" SchemaID="Schema51" ShowImportExportValidationErrors="false" AutoFit="true" Append="false" PreserveSortAFLayout="true" PreserveFormat="true">
    <DataBinding FileBinding="true" ConnectionID="30" DataBindingLoadMode="1"/>
  </Map>
  <Map ID="117" Name="AMS_DOC_XML_EXPORT_FILE_Map51" RootElement="AMS_DOC_XML_EXPORT_FILE" SchemaID="Schema52" ShowImportExportValidationErrors="false" AutoFit="true" Append="false" PreserveSortAFLayout="true" PreserveFormat="true">
    <DataBinding FileBinding="true" ConnectionID="33" DataBindingLoadMode="1"/>
  </Map>
  <Map ID="118" Name="AMS_DOC_XML_EXPORT_FILE_Map52" RootElement="AMS_DOC_XML_EXPORT_FILE" SchemaID="Schema53" ShowImportExportValidationErrors="false" AutoFit="true" Append="false" PreserveSortAFLayout="true" PreserveFormat="true">
    <DataBinding FileBinding="true" ConnectionID="37" DataBindingLoadMode="1"/>
  </Map>
  <Map ID="123" Name="AMS_DOC_XML_EXPORT_FILE_Map53" RootElement="AMS_DOC_XML_EXPORT_FILE" SchemaID="Schema54" ShowImportExportValidationErrors="false" AutoFit="true" Append="false" PreserveSortAFLayout="true" PreserveFormat="true">
    <DataBinding FileBinding="true" ConnectionID="38" DataBindingLoadMode="1"/>
  </Map>
  <Map ID="124" Name="AMS_DOC_XML_EXPORT_FILE_Map54" RootElement="AMS_DOC_XML_EXPORT_FILE" SchemaID="Schema55" ShowImportExportValidationErrors="false" AutoFit="true" Append="false" PreserveSortAFLayout="true" PreserveFormat="true">
    <DataBinding FileBinding="true" ConnectionID="41" DataBindingLoadMode="1"/>
  </Map>
  <Map ID="125" Name="AMS_DOC_XML_EXPORT_FILE_Map55" RootElement="AMS_DOC_XML_EXPORT_FILE" SchemaID="Schema56" ShowImportExportValidationErrors="false" AutoFit="true" Append="false" PreserveSortAFLayout="true" PreserveFormat="true">
    <DataBinding FileBinding="true" ConnectionID="42" DataBindingLoadMode="1"/>
  </Map>
  <Map ID="126" Name="AMS_DOC_XML_EXPORT_FILE_Map56" RootElement="AMS_DOC_XML_EXPORT_FILE" SchemaID="Schema57" ShowImportExportValidationErrors="false" AutoFit="true" Append="false" PreserveSortAFLayout="true" PreserveFormat="true">
    <DataBinding FileBinding="true" ConnectionID="43" DataBindingLoadMode="1"/>
  </Map>
  <Map ID="127" Name="AMS_DOC_XML_EXPORT_FILE_Map57" RootElement="AMS_DOC_XML_EXPORT_FILE" SchemaID="Schema58" ShowImportExportValidationErrors="false" AutoFit="true" Append="false" PreserveSortAFLayout="true" PreserveFormat="true">
    <DataBinding FileBinding="true" ConnectionID="44" DataBindingLoadMode="1"/>
  </Map>
  <Map ID="128" Name="AMS_DOC_XML_EXPORT_FILE_Map58" RootElement="AMS_DOC_XML_EXPORT_FILE" SchemaID="Schema59" ShowImportExportValidationErrors="false" AutoFit="true" Append="false" PreserveSortAFLayout="true" PreserveFormat="true">
    <DataBinding FileBinding="true" ConnectionID="45" DataBindingLoadMode="1"/>
  </Map>
  <Map ID="133" Name="AMS_DOC_XML_EXPORT_FILE_Map59" RootElement="AMS_DOC_XML_EXPORT_FILE" SchemaID="Schema60" ShowImportExportValidationErrors="false" AutoFit="true" Append="false" PreserveSortAFLayout="true" PreserveFormat="true">
    <DataBinding FileBinding="true" ConnectionID="49" DataBindingLoadMode="1"/>
  </Map>
  <Map ID="7" Name="AMS_DOC_XML_EXPORT_FILE_Map6" RootElement="AMS_DOC_XML_EXPORT_FILE" SchemaID="Schema7" ShowImportExportValidationErrors="false" AutoFit="true" Append="false" PreserveSortAFLayout="true" PreserveFormat="true">
    <DataBinding FileBinding="true" ConnectionID="28" DataBindingLoadMode="1"/>
  </Map>
  <Map ID="134" Name="AMS_DOC_XML_EXPORT_FILE_Map60" RootElement="AMS_DOC_XML_EXPORT_FILE" SchemaID="Schema61" ShowImportExportValidationErrors="false" AutoFit="true" Append="false" PreserveSortAFLayout="true" PreserveFormat="true">
    <DataBinding FileBinding="true" ConnectionID="50" DataBindingLoadMode="1"/>
  </Map>
  <Map ID="135" Name="AMS_DOC_XML_EXPORT_FILE_Map61" RootElement="AMS_DOC_XML_EXPORT_FILE" SchemaID="Schema62" ShowImportExportValidationErrors="false" AutoFit="true" Append="false" PreserveSortAFLayout="true" PreserveFormat="true">
    <DataBinding FileBinding="true" ConnectionID="51" DataBindingLoadMode="1"/>
  </Map>
  <Map ID="136" Name="AMS_DOC_XML_EXPORT_FILE_Map62" RootElement="AMS_DOC_XML_EXPORT_FILE" SchemaID="Schema63" ShowImportExportValidationErrors="false" AutoFit="true" Append="false" PreserveSortAFLayout="true" PreserveFormat="true">
    <DataBinding FileBinding="true" ConnectionID="53" DataBindingLoadMode="1"/>
  </Map>
  <Map ID="137" Name="AMS_DOC_XML_EXPORT_FILE_Map63" RootElement="AMS_DOC_XML_EXPORT_FILE" SchemaID="Schema64" ShowImportExportValidationErrors="false" AutoFit="true" Append="false" PreserveSortAFLayout="true" PreserveFormat="true">
    <DataBinding FileBinding="true" ConnectionID="54" DataBindingLoadMode="1"/>
  </Map>
  <Map ID="138" Name="AMS_DOC_XML_EXPORT_FILE_Map64" RootElement="AMS_DOC_XML_EXPORT_FILE" SchemaID="Schema65" ShowImportExportValidationErrors="false" AutoFit="true" Append="false" PreserveSortAFLayout="true" PreserveFormat="true">
    <DataBinding FileBinding="true" ConnectionID="60" DataBindingLoadMode="1"/>
  </Map>
  <Map ID="139" Name="AMS_DOC_XML_EXPORT_FILE_Map65" RootElement="AMS_DOC_XML_EXPORT_FILE" SchemaID="Schema66" ShowImportExportValidationErrors="false" AutoFit="true" Append="false" PreserveSortAFLayout="true" PreserveFormat="true">
    <DataBinding FileBinding="true" ConnectionID="61" DataBindingLoadMode="1"/>
  </Map>
  <Map ID="140" Name="AMS_DOC_XML_EXPORT_FILE_Map66" RootElement="AMS_DOC_XML_EXPORT_FILE" SchemaID="Schema67" ShowImportExportValidationErrors="false" AutoFit="true" Append="false" PreserveSortAFLayout="true" PreserveFormat="true">
    <DataBinding FileBinding="true" ConnectionID="62" DataBindingLoadMode="1"/>
  </Map>
  <Map ID="141" Name="AMS_DOC_XML_EXPORT_FILE_Map67" RootElement="AMS_DOC_XML_EXPORT_FILE" SchemaID="Schema68" ShowImportExportValidationErrors="false" AutoFit="true" Append="false" PreserveSortAFLayout="true" PreserveFormat="true">
    <DataBinding FileBinding="true" ConnectionID="66" DataBindingLoadMode="1"/>
  </Map>
  <Map ID="142" Name="AMS_DOC_XML_EXPORT_FILE_Map68" RootElement="AMS_DOC_XML_EXPORT_FILE" SchemaID="Schema69" ShowImportExportValidationErrors="false" AutoFit="true" Append="false" PreserveSortAFLayout="true" PreserveFormat="true">
    <DataBinding FileBinding="true" ConnectionID="2" DataBindingLoadMode="1"/>
  </Map>
  <Map ID="143" Name="AMS_DOC_XML_EXPORT_FILE_Map69" RootElement="AMS_DOC_XML_EXPORT_FILE" SchemaID="Schema70" ShowImportExportValidationErrors="false" AutoFit="true" Append="false" PreserveSortAFLayout="true" PreserveFormat="true">
    <DataBinding FileBinding="true" ConnectionID="67" DataBindingLoadMode="1"/>
  </Map>
  <Map ID="8" Name="AMS_DOC_XML_EXPORT_FILE_Map7" RootElement="AMS_DOC_XML_EXPORT_FILE" SchemaID="Schema8" ShowImportExportValidationErrors="false" AutoFit="true" Append="false" PreserveSortAFLayout="true" PreserveFormat="true">
    <DataBinding FileBinding="true" ConnectionID="29" DataBindingLoadMode="1"/>
  </Map>
  <Map ID="144" Name="AMS_DOC_XML_EXPORT_FILE_Map70" RootElement="AMS_DOC_XML_EXPORT_FILE" SchemaID="Schema71" ShowImportExportValidationErrors="false" AutoFit="true" Append="false" PreserveSortAFLayout="true" PreserveFormat="true">
    <DataBinding FileBinding="true" ConnectionID="68" DataBindingLoadMode="1"/>
  </Map>
  <Map ID="145" Name="AMS_DOC_XML_EXPORT_FILE_Map71" RootElement="AMS_DOC_XML_EXPORT_FILE" SchemaID="Schema72" ShowImportExportValidationErrors="false" AutoFit="true" Append="false" PreserveSortAFLayout="true" PreserveFormat="true">
    <DataBinding FileBinding="true" ConnectionID="69" DataBindingLoadMode="1"/>
  </Map>
  <Map ID="146" Name="AMS_DOC_XML_EXPORT_FILE_Map72" RootElement="AMS_DOC_XML_EXPORT_FILE" SchemaID="Schema73" ShowImportExportValidationErrors="false" AutoFit="true" Append="false" PreserveSortAFLayout="true" PreserveFormat="true">
    <DataBinding FileBinding="true" ConnectionID="71" DataBindingLoadMode="1"/>
  </Map>
  <Map ID="147" Name="AMS_DOC_XML_EXPORT_FILE_Map73" RootElement="AMS_DOC_XML_EXPORT_FILE" SchemaID="Schema74" ShowImportExportValidationErrors="false" AutoFit="true" Append="false" PreserveSortAFLayout="true" PreserveFormat="true">
    <DataBinding FileBinding="true" ConnectionID="70" DataBindingLoadMode="1"/>
  </Map>
  <Map ID="148" Name="AMS_DOC_XML_EXPORT_FILE_Map74" RootElement="AMS_DOC_XML_EXPORT_FILE" SchemaID="Schema75" ShowImportExportValidationErrors="false" AutoFit="true" Append="false" PreserveSortAFLayout="true" PreserveFormat="true">
    <DataBinding FileBinding="true" ConnectionID="75" DataBindingLoadMode="1"/>
  </Map>
  <Map ID="149" Name="AMS_DOC_XML_EXPORT_FILE_Map75" RootElement="AMS_DOC_XML_EXPORT_FILE" SchemaID="Schema76" ShowImportExportValidationErrors="false" AutoFit="true" Append="false" PreserveSortAFLayout="true" PreserveFormat="true">
    <DataBinding FileBinding="true" ConnectionID="76" DataBindingLoadMode="1"/>
  </Map>
  <Map ID="150" Name="AMS_DOC_XML_EXPORT_FILE_Map76" RootElement="AMS_DOC_XML_EXPORT_FILE" SchemaID="Schema77" ShowImportExportValidationErrors="false" AutoFit="true" Append="false" PreserveSortAFLayout="true" PreserveFormat="true">
    <DataBinding FileBinding="true" ConnectionID="82" DataBindingLoadMode="1"/>
  </Map>
  <Map ID="151" Name="AMS_DOC_XML_EXPORT_FILE_Map77" RootElement="AMS_DOC_XML_EXPORT_FILE" SchemaID="Schema78" ShowImportExportValidationErrors="false" AutoFit="true" Append="false" PreserveSortAFLayout="true" PreserveFormat="true">
    <DataBinding FileBinding="true" ConnectionID="83" DataBindingLoadMode="1"/>
  </Map>
  <Map ID="152" Name="AMS_DOC_XML_EXPORT_FILE_Map78" RootElement="AMS_DOC_XML_EXPORT_FILE" SchemaID="Schema79" ShowImportExportValidationErrors="false" AutoFit="true" Append="false" PreserveSortAFLayout="true" PreserveFormat="true">
    <DataBinding FileBinding="true" ConnectionID="84" DataBindingLoadMode="1"/>
  </Map>
  <Map ID="153" Name="AMS_DOC_XML_EXPORT_FILE_Map79" RootElement="AMS_DOC_XML_EXPORT_FILE" SchemaID="Schema80" ShowImportExportValidationErrors="false" AutoFit="true" Append="false" PreserveSortAFLayout="true" PreserveFormat="true">
    <DataBinding FileBinding="true" ConnectionID="86" DataBindingLoadMode="1"/>
  </Map>
  <Map ID="9" Name="AMS_DOC_XML_EXPORT_FILE_Map8" RootElement="AMS_DOC_XML_EXPORT_FILE" SchemaID="Schema9" ShowImportExportValidationErrors="false" AutoFit="true" Append="false" PreserveSortAFLayout="true" PreserveFormat="true">
    <DataBinding FileBinding="true" ConnectionID="31" DataBindingLoadMode="1"/>
  </Map>
  <Map ID="154" Name="AMS_DOC_XML_EXPORT_FILE_Map80" RootElement="AMS_DOC_XML_EXPORT_FILE" SchemaID="Schema81" ShowImportExportValidationErrors="false" AutoFit="true" Append="false" PreserveSortAFLayout="true" PreserveFormat="true">
    <DataBinding FileBinding="true" ConnectionID="91" DataBindingLoadMode="1"/>
  </Map>
  <Map ID="155" Name="AMS_DOC_XML_EXPORT_FILE_Map81" RootElement="AMS_DOC_XML_EXPORT_FILE" SchemaID="Schema82" ShowImportExportValidationErrors="false" AutoFit="true" Append="false" PreserveSortAFLayout="true" PreserveFormat="true">
    <DataBinding FileBinding="true" ConnectionID="92" DataBindingLoadMode="1"/>
  </Map>
  <Map ID="156" Name="AMS_DOC_XML_EXPORT_FILE_Map82" RootElement="AMS_DOC_XML_EXPORT_FILE" SchemaID="Schema83" ShowImportExportValidationErrors="false" AutoFit="true" Append="false" PreserveSortAFLayout="true" PreserveFormat="true">
    <DataBinding FileBinding="true" ConnectionID="93" DataBindingLoadMode="1"/>
  </Map>
  <Map ID="157" Name="AMS_DOC_XML_EXPORT_FILE_Map83" RootElement="AMS_DOC_XML_EXPORT_FILE" SchemaID="Schema84" ShowImportExportValidationErrors="false" AutoFit="true" Append="false" PreserveSortAFLayout="true" PreserveFormat="true">
    <DataBinding FileBinding="true" ConnectionID="98" DataBindingLoadMode="1"/>
  </Map>
  <Map ID="158" Name="AMS_DOC_XML_EXPORT_FILE_Map84" RootElement="AMS_DOC_XML_EXPORT_FILE" SchemaID="Schema85" ShowImportExportValidationErrors="false" AutoFit="true" Append="false" PreserveSortAFLayout="true" PreserveFormat="true">
    <DataBinding FileBinding="true" ConnectionID="99" DataBindingLoadMode="1"/>
  </Map>
  <Map ID="159" Name="AMS_DOC_XML_EXPORT_FILE_Map85" RootElement="AMS_DOC_XML_EXPORT_FILE" SchemaID="Schema86" ShowImportExportValidationErrors="false" AutoFit="true" Append="false" PreserveSortAFLayout="true" PreserveFormat="true">
    <DataBinding FileBinding="true" ConnectionID="100" DataBindingLoadMode="1"/>
  </Map>
  <Map ID="160" Name="AMS_DOC_XML_EXPORT_FILE_Map86" RootElement="AMS_DOC_XML_EXPORT_FILE" SchemaID="Schema87" ShowImportExportValidationErrors="false" AutoFit="true" Append="false" PreserveSortAFLayout="true" PreserveFormat="true">
    <DataBinding FileBinding="true" ConnectionID="101" DataBindingLoadMode="1"/>
  </Map>
  <Map ID="161" Name="AMS_DOC_XML_EXPORT_FILE_Map87" RootElement="AMS_DOC_XML_EXPORT_FILE" SchemaID="Schema88" ShowImportExportValidationErrors="false" AutoFit="true" Append="false" PreserveSortAFLayout="true" PreserveFormat="true">
    <DataBinding FileBinding="true" ConnectionID="103" DataBindingLoadMode="1"/>
  </Map>
  <Map ID="162" Name="AMS_DOC_XML_EXPORT_FILE_Map88" RootElement="AMS_DOC_XML_EXPORT_FILE" SchemaID="Schema89" ShowImportExportValidationErrors="false" AutoFit="true" Append="false" PreserveSortAFLayout="true" PreserveFormat="true">
    <DataBinding FileBinding="true" ConnectionID="104" DataBindingLoadMode="1"/>
  </Map>
  <Map ID="163" Name="AMS_DOC_XML_EXPORT_FILE_Map89" RootElement="AMS_DOC_XML_EXPORT_FILE" SchemaID="Schema90" ShowImportExportValidationErrors="false" AutoFit="true" Append="false" PreserveSortAFLayout="true" PreserveFormat="true">
    <DataBinding FileBinding="true" ConnectionID="105" DataBindingLoadMode="1"/>
  </Map>
  <Map ID="10" Name="AMS_DOC_XML_EXPORT_FILE_Map9" RootElement="AMS_DOC_XML_EXPORT_FILE" SchemaID="Schema10" ShowImportExportValidationErrors="false" AutoFit="true" Append="false" PreserveSortAFLayout="true" PreserveFormat="true">
    <DataBinding FileBinding="true" ConnectionID="35" DataBindingLoadMode="1"/>
  </Map>
  <Map ID="168" Name="AMS_DOC_XML_EXPORT_FILE_Map90" RootElement="AMS_DOC_XML_EXPORT_FILE" SchemaID="Schema91" ShowImportExportValidationErrors="false" AutoFit="true" Append="false" PreserveSortAFLayout="true" PreserveFormat="true">
    <DataBinding FileBinding="true" ConnectionID="108" DataBindingLoadMode="1"/>
  </Map>
  <Map ID="169" Name="AMS_DOC_XML_EXPORT_FILE_Map91" RootElement="AMS_DOC_XML_EXPORT_FILE" SchemaID="Schema92" ShowImportExportValidationErrors="false" AutoFit="true" Append="false" PreserveSortAFLayout="true" PreserveFormat="true">
    <DataBinding FileBinding="true" ConnectionID="109" DataBindingLoadMode="1"/>
  </Map>
  <Map ID="170" Name="AMS_DOC_XML_EXPORT_FILE_Map92" RootElement="AMS_DOC_XML_EXPORT_FILE" SchemaID="Schema93" ShowImportExportValidationErrors="false" AutoFit="true" Append="false" PreserveSortAFLayout="true" PreserveFormat="true">
    <DataBinding FileBinding="true" ConnectionID="110" DataBindingLoadMode="1"/>
  </Map>
  <Map ID="171" Name="AMS_DOC_XML_EXPORT_FILE_Map93" RootElement="AMS_DOC_XML_EXPORT_FILE" SchemaID="Schema94" ShowImportExportValidationErrors="false" AutoFit="true" Append="false" PreserveSortAFLayout="true" PreserveFormat="true">
    <DataBinding FileBinding="true" ConnectionID="111" DataBindingLoadMode="1"/>
  </Map>
  <Map ID="172" Name="AMS_DOC_XML_EXPORT_FILE_Map94" RootElement="AMS_DOC_XML_EXPORT_FILE" SchemaID="Schema95" ShowImportExportValidationErrors="false" AutoFit="true" Append="false" PreserveSortAFLayout="true" PreserveFormat="true">
    <DataBinding FileBinding="true" ConnectionID="112" DataBindingLoadMode="1"/>
  </Map>
  <Map ID="173" Name="AMS_DOC_XML_EXPORT_FILE_Map95" RootElement="AMS_DOC_XML_EXPORT_FILE" SchemaID="Schema96" ShowImportExportValidationErrors="false" AutoFit="true" Append="false" PreserveSortAFLayout="true" PreserveFormat="true">
    <DataBinding FileBinding="true" ConnectionID="113" DataBindingLoadMode="1"/>
  </Map>
  <Map ID="174" Name="AMS_DOC_XML_EXPORT_FILE_Map96" RootElement="AMS_DOC_XML_EXPORT_FILE" SchemaID="Schema97" ShowImportExportValidationErrors="false" AutoFit="true" Append="false" PreserveSortAFLayout="true" PreserveFormat="true">
    <DataBinding FileBinding="true" ConnectionID="115" DataBindingLoadMode="1"/>
  </Map>
  <Map ID="175" Name="AMS_DOC_XML_EXPORT_FILE_Map97" RootElement="AMS_DOC_XML_EXPORT_FILE" SchemaID="Schema98" ShowImportExportValidationErrors="false" AutoFit="true" Append="false" PreserveSortAFLayout="true" PreserveFormat="true">
    <DataBinding FileBinding="true" ConnectionID="116" DataBindingLoadMode="1"/>
  </Map>
  <Map ID="176" Name="AMS_DOC_XML_EXPORT_FILE_Map98" RootElement="AMS_DOC_XML_EXPORT_FILE" SchemaID="Schema99" ShowImportExportValidationErrors="false" AutoFit="true" Append="false" PreserveSortAFLayout="true" PreserveFormat="true">
    <DataBinding FileBinding="true" ConnectionID="119" DataBindingLoadMode="1"/>
  </Map>
  <Map ID="177" Name="AMS_DOC_XML_EXPORT_FILE_Map99" RootElement="AMS_DOC_XML_EXPORT_FILE" SchemaID="Schema100" ShowImportExportValidationErrors="false" AutoFit="true" Append="false" PreserveSortAFLayout="true" PreserveFormat="true">
    <DataBinding FileBinding="true" ConnectionID="120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xmlMaps" Target="xmlMap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197"/>
  <sheetViews>
    <sheetView tabSelected="1" topLeftCell="B1" workbookViewId="0">
      <pane ySplit="1" topLeftCell="A2" activePane="bottomLeft" state="frozen"/>
      <selection pane="bottomLeft" activeCell="B1" sqref="B1"/>
    </sheetView>
  </sheetViews>
  <sheetFormatPr defaultRowHeight="12.5" x14ac:dyDescent="0.25"/>
  <cols>
    <col min="1" max="1" width="10.1796875" customWidth="1"/>
    <col min="2" max="2" width="36.54296875" bestFit="1" customWidth="1"/>
    <col min="3" max="3" width="16" customWidth="1"/>
    <col min="4" max="4" width="62.81640625" customWidth="1"/>
    <col min="5" max="5" width="38" customWidth="1"/>
    <col min="6" max="6" width="9.1796875" hidden="1" customWidth="1"/>
  </cols>
  <sheetData>
    <row r="1" spans="1:6" s="1" customFormat="1" ht="14" x14ac:dyDescent="0.25">
      <c r="A1" s="6" t="s">
        <v>311</v>
      </c>
      <c r="B1" s="6" t="s">
        <v>308</v>
      </c>
      <c r="C1" s="6" t="s">
        <v>309</v>
      </c>
      <c r="D1" s="6" t="s">
        <v>310</v>
      </c>
      <c r="E1" s="6" t="s">
        <v>300</v>
      </c>
    </row>
    <row r="2" spans="1:6" ht="14.5" x14ac:dyDescent="0.35">
      <c r="A2" s="4" t="s">
        <v>0</v>
      </c>
      <c r="B2" s="4" t="s">
        <v>1</v>
      </c>
      <c r="C2" s="5" t="s">
        <v>2</v>
      </c>
      <c r="D2" s="5" t="s">
        <v>3</v>
      </c>
      <c r="E2" s="9">
        <v>46182</v>
      </c>
      <c r="F2" t="str">
        <f>VLOOKUP(C2,Sheet1!A:A,1,0)</f>
        <v>005A</v>
      </c>
    </row>
    <row r="3" spans="1:6" ht="14.5" x14ac:dyDescent="0.35">
      <c r="A3" s="4"/>
      <c r="B3" s="4"/>
      <c r="C3" s="5" t="s">
        <v>4</v>
      </c>
      <c r="D3" s="5" t="s">
        <v>331</v>
      </c>
      <c r="E3" s="9">
        <v>46182</v>
      </c>
      <c r="F3" t="str">
        <f>VLOOKUP(C3,Sheet1!A:A,1,0)</f>
        <v>010A</v>
      </c>
    </row>
    <row r="4" spans="1:6" ht="14.5" x14ac:dyDescent="0.35">
      <c r="A4" s="4"/>
      <c r="B4" s="4"/>
      <c r="C4" s="5" t="s">
        <v>312</v>
      </c>
      <c r="D4" s="5"/>
      <c r="E4" s="9"/>
      <c r="F4" t="e">
        <f>VLOOKUP(C4,Sheet1!A:A,1,0)</f>
        <v>#N/A</v>
      </c>
    </row>
    <row r="5" spans="1:6" ht="14.5" x14ac:dyDescent="0.35">
      <c r="A5" s="4" t="s">
        <v>5</v>
      </c>
      <c r="B5" s="4" t="s">
        <v>6</v>
      </c>
      <c r="C5" s="5" t="s">
        <v>7</v>
      </c>
      <c r="D5" s="5" t="s">
        <v>8</v>
      </c>
      <c r="E5" s="9">
        <v>46189</v>
      </c>
      <c r="F5" t="str">
        <f>VLOOKUP(C5,Sheet1!A:A,1,0)</f>
        <v>020C</v>
      </c>
    </row>
    <row r="6" spans="1:6" ht="14.5" x14ac:dyDescent="0.35">
      <c r="A6" s="4"/>
      <c r="B6" s="4"/>
      <c r="C6" s="5" t="s">
        <v>9</v>
      </c>
      <c r="D6" s="5" t="s">
        <v>10</v>
      </c>
      <c r="E6" s="9">
        <v>46189</v>
      </c>
      <c r="F6" t="str">
        <f>VLOOKUP(C6,Sheet1!A:A,1,0)</f>
        <v>20A0</v>
      </c>
    </row>
    <row r="7" spans="1:6" ht="14.5" x14ac:dyDescent="0.35">
      <c r="A7" s="4"/>
      <c r="B7" s="4"/>
      <c r="C7" s="5" t="s">
        <v>11</v>
      </c>
      <c r="D7" s="5" t="s">
        <v>12</v>
      </c>
      <c r="E7" s="9">
        <v>46189</v>
      </c>
      <c r="F7" t="str">
        <f>VLOOKUP(C7,Sheet1!A:A,1,0)</f>
        <v>20Z0</v>
      </c>
    </row>
    <row r="8" spans="1:6" ht="14.5" x14ac:dyDescent="0.35">
      <c r="A8" s="4"/>
      <c r="B8" s="4"/>
      <c r="C8" s="5" t="s">
        <v>312</v>
      </c>
      <c r="D8" s="5"/>
      <c r="E8" s="9"/>
      <c r="F8" t="e">
        <f>VLOOKUP(C8,Sheet1!A:A,1,0)</f>
        <v>#N/A</v>
      </c>
    </row>
    <row r="9" spans="1:6" ht="14.5" x14ac:dyDescent="0.35">
      <c r="A9" s="4" t="s">
        <v>13</v>
      </c>
      <c r="B9" s="4" t="s">
        <v>14</v>
      </c>
      <c r="C9" s="5" t="s">
        <v>15</v>
      </c>
      <c r="D9" s="5" t="s">
        <v>16</v>
      </c>
      <c r="E9" s="9">
        <v>46182</v>
      </c>
      <c r="F9" t="str">
        <f>VLOOKUP(C9,Sheet1!A:A,1,0)</f>
        <v>030A</v>
      </c>
    </row>
    <row r="10" spans="1:6" ht="14.5" x14ac:dyDescent="0.35">
      <c r="A10" s="4"/>
      <c r="B10" s="4"/>
      <c r="C10" s="5" t="s">
        <v>17</v>
      </c>
      <c r="D10" s="5" t="s">
        <v>18</v>
      </c>
      <c r="E10" s="9">
        <v>46182</v>
      </c>
      <c r="F10" t="str">
        <f>VLOOKUP(C10,Sheet1!A:A,1,0)</f>
        <v>030B</v>
      </c>
    </row>
    <row r="11" spans="1:6" ht="14.5" x14ac:dyDescent="0.35">
      <c r="A11" s="4"/>
      <c r="B11" s="4"/>
      <c r="C11" s="5" t="s">
        <v>19</v>
      </c>
      <c r="D11" s="5" t="s">
        <v>20</v>
      </c>
      <c r="E11" s="9">
        <v>46198</v>
      </c>
      <c r="F11" t="str">
        <f>VLOOKUP(C11,Sheet1!A:A,1,0)</f>
        <v>035W</v>
      </c>
    </row>
    <row r="12" spans="1:6" ht="14.5" x14ac:dyDescent="0.35">
      <c r="A12" s="4"/>
      <c r="B12" s="4"/>
      <c r="C12" s="5" t="s">
        <v>21</v>
      </c>
      <c r="D12" s="5" t="s">
        <v>22</v>
      </c>
      <c r="E12" s="9">
        <v>46156</v>
      </c>
      <c r="F12" t="str">
        <f>VLOOKUP(C12,Sheet1!A:A,1,0)</f>
        <v>040M</v>
      </c>
    </row>
    <row r="13" spans="1:6" ht="14.5" x14ac:dyDescent="0.35">
      <c r="A13" s="4"/>
      <c r="B13" s="4"/>
      <c r="C13" s="5" t="s">
        <v>23</v>
      </c>
      <c r="D13" s="5" t="s">
        <v>24</v>
      </c>
      <c r="E13" s="9">
        <v>46199</v>
      </c>
      <c r="F13" s="12" t="str">
        <f>VLOOKUP(C13,Sheet1!A:A,1,0)</f>
        <v>045C</v>
      </c>
    </row>
    <row r="14" spans="1:6" ht="14.5" x14ac:dyDescent="0.35">
      <c r="A14" s="4"/>
      <c r="B14" s="4"/>
      <c r="C14" s="5" t="s">
        <v>25</v>
      </c>
      <c r="D14" s="5" t="s">
        <v>26</v>
      </c>
      <c r="E14" s="9">
        <v>46153</v>
      </c>
      <c r="F14" t="str">
        <f>VLOOKUP(C14,Sheet1!A:A,1,0)</f>
        <v>066N</v>
      </c>
    </row>
    <row r="15" spans="1:6" ht="14.5" x14ac:dyDescent="0.35">
      <c r="A15" s="4"/>
      <c r="B15" s="4"/>
      <c r="C15" s="5" t="s">
        <v>27</v>
      </c>
      <c r="D15" s="5" t="s">
        <v>332</v>
      </c>
      <c r="E15" s="9">
        <v>46189</v>
      </c>
      <c r="F15" t="str">
        <f>VLOOKUP(C15,Sheet1!A:A,1,0)</f>
        <v>074D</v>
      </c>
    </row>
    <row r="16" spans="1:6" ht="14.5" x14ac:dyDescent="0.35">
      <c r="A16" s="4"/>
      <c r="B16" s="4"/>
      <c r="C16" s="5" t="s">
        <v>28</v>
      </c>
      <c r="D16" s="5" t="s">
        <v>29</v>
      </c>
      <c r="E16" s="9">
        <v>46178</v>
      </c>
      <c r="F16" t="str">
        <f>VLOOKUP(C16,Sheet1!A:A,1,0)</f>
        <v>082K</v>
      </c>
    </row>
    <row r="17" spans="1:6" ht="14.5" x14ac:dyDescent="0.35">
      <c r="A17" s="4"/>
      <c r="B17" s="4"/>
      <c r="C17" s="5" t="s">
        <v>30</v>
      </c>
      <c r="D17" s="5" t="s">
        <v>31</v>
      </c>
      <c r="E17" s="9">
        <v>46181</v>
      </c>
      <c r="F17" t="str">
        <f>VLOOKUP(C17,Sheet1!A:A,1,0)</f>
        <v>084J</v>
      </c>
    </row>
    <row r="18" spans="1:6" ht="14.5" x14ac:dyDescent="0.35">
      <c r="A18" s="4"/>
      <c r="B18" s="4"/>
      <c r="C18" s="5" t="s">
        <v>32</v>
      </c>
      <c r="D18" s="5" t="s">
        <v>33</v>
      </c>
      <c r="E18" s="9">
        <v>46163</v>
      </c>
      <c r="F18" t="str">
        <f>VLOOKUP(C18,Sheet1!A:A,1,0)</f>
        <v>0940</v>
      </c>
    </row>
    <row r="19" spans="1:6" ht="14.5" x14ac:dyDescent="0.35">
      <c r="A19" s="4"/>
      <c r="B19" s="4"/>
      <c r="C19" s="5" t="s">
        <v>34</v>
      </c>
      <c r="D19" s="5" t="s">
        <v>35</v>
      </c>
      <c r="E19" s="9">
        <v>46178</v>
      </c>
      <c r="F19" t="str">
        <f>VLOOKUP(C19,Sheet1!A:A,1,0)</f>
        <v>095K</v>
      </c>
    </row>
    <row r="20" spans="1:6" ht="14.5" x14ac:dyDescent="0.35">
      <c r="A20" s="4"/>
      <c r="B20" s="4"/>
      <c r="C20" s="5" t="s">
        <v>36</v>
      </c>
      <c r="D20" s="5" t="s">
        <v>333</v>
      </c>
      <c r="E20" s="9">
        <v>46178</v>
      </c>
      <c r="F20" t="str">
        <f>VLOOKUP(C20,Sheet1!A:A,1,0)</f>
        <v>100H</v>
      </c>
    </row>
    <row r="21" spans="1:6" ht="14.5" x14ac:dyDescent="0.35">
      <c r="A21" s="4"/>
      <c r="B21" s="4"/>
      <c r="C21" s="5" t="s">
        <v>273</v>
      </c>
      <c r="D21" s="5" t="s">
        <v>274</v>
      </c>
      <c r="E21" s="9">
        <v>46178</v>
      </c>
      <c r="F21" t="str">
        <f>VLOOKUP(C21,Sheet1!A:A,1,0)</f>
        <v>107B</v>
      </c>
    </row>
    <row r="22" spans="1:6" ht="14.5" x14ac:dyDescent="0.35">
      <c r="A22" s="4"/>
      <c r="B22" s="4"/>
      <c r="C22" s="5" t="s">
        <v>37</v>
      </c>
      <c r="D22" s="5" t="s">
        <v>38</v>
      </c>
      <c r="E22" s="9">
        <v>46182</v>
      </c>
      <c r="F22" t="str">
        <f>VLOOKUP(C22,Sheet1!A:A,1,0)</f>
        <v>120E</v>
      </c>
    </row>
    <row r="23" spans="1:6" ht="14.5" x14ac:dyDescent="0.35">
      <c r="A23" s="4"/>
      <c r="B23" s="4"/>
      <c r="C23" s="5" t="s">
        <v>39</v>
      </c>
      <c r="D23" s="5" t="s">
        <v>40</v>
      </c>
      <c r="E23" s="9">
        <v>46174</v>
      </c>
      <c r="F23" t="str">
        <f>VLOOKUP(C23,Sheet1!A:A,1,0)</f>
        <v>125D</v>
      </c>
    </row>
    <row r="24" spans="1:6" ht="14.5" x14ac:dyDescent="0.35">
      <c r="A24" s="4"/>
      <c r="B24" s="4"/>
      <c r="C24" s="5" t="s">
        <v>303</v>
      </c>
      <c r="D24" s="5" t="s">
        <v>334</v>
      </c>
      <c r="E24" s="9">
        <v>46174</v>
      </c>
      <c r="F24" t="str">
        <f>VLOOKUP(C24,Sheet1!A:A,1,0)</f>
        <v>134A</v>
      </c>
    </row>
    <row r="25" spans="1:6" ht="14.5" x14ac:dyDescent="0.35">
      <c r="A25" s="4"/>
      <c r="B25" s="4"/>
      <c r="C25" s="5" t="s">
        <v>306</v>
      </c>
      <c r="D25" s="5" t="s">
        <v>307</v>
      </c>
      <c r="E25" s="9">
        <v>46181</v>
      </c>
      <c r="F25" t="str">
        <f>VLOOKUP(C25,Sheet1!A:A,1,0)</f>
        <v>136A</v>
      </c>
    </row>
    <row r="26" spans="1:6" ht="14.5" x14ac:dyDescent="0.35">
      <c r="A26" s="4"/>
      <c r="B26" s="4"/>
      <c r="C26" s="5" t="s">
        <v>314</v>
      </c>
      <c r="D26" s="5" t="s">
        <v>313</v>
      </c>
      <c r="E26" s="9">
        <v>46189</v>
      </c>
      <c r="F26" t="str">
        <f>VLOOKUP(C26,Sheet1!A:A,1,0)</f>
        <v>137A</v>
      </c>
    </row>
    <row r="27" spans="1:6" ht="14.5" x14ac:dyDescent="0.35">
      <c r="A27" s="4"/>
      <c r="B27" s="4"/>
      <c r="C27" s="5" t="s">
        <v>41</v>
      </c>
      <c r="D27" s="5" t="s">
        <v>42</v>
      </c>
      <c r="E27" s="9">
        <v>46164</v>
      </c>
      <c r="F27" t="str">
        <f>VLOOKUP(C27,Sheet1!A:A,1,0)</f>
        <v>150A</v>
      </c>
    </row>
    <row r="28" spans="1:6" ht="14.5" x14ac:dyDescent="0.35">
      <c r="A28" s="4"/>
      <c r="B28" s="4"/>
      <c r="C28" s="5" t="s">
        <v>43</v>
      </c>
      <c r="D28" s="5" t="s">
        <v>44</v>
      </c>
      <c r="E28" s="9">
        <v>46182</v>
      </c>
      <c r="F28" t="str">
        <f>VLOOKUP(C28,Sheet1!A:A,1,0)</f>
        <v>165A</v>
      </c>
    </row>
    <row r="29" spans="1:6" ht="14.5" x14ac:dyDescent="0.35">
      <c r="A29" s="4"/>
      <c r="B29" s="4"/>
      <c r="C29" s="5" t="s">
        <v>45</v>
      </c>
      <c r="D29" s="5" t="s">
        <v>46</v>
      </c>
      <c r="E29" s="9">
        <v>46174</v>
      </c>
      <c r="F29" t="str">
        <f>VLOOKUP(C29,Sheet1!A:A,1,0)</f>
        <v>170A</v>
      </c>
    </row>
    <row r="30" spans="1:6" ht="14.5" x14ac:dyDescent="0.35">
      <c r="A30" s="4"/>
      <c r="B30" s="4"/>
      <c r="C30" s="5" t="s">
        <v>302</v>
      </c>
      <c r="D30" s="5" t="s">
        <v>335</v>
      </c>
      <c r="E30" s="9">
        <v>46174</v>
      </c>
      <c r="F30" t="str">
        <f>VLOOKUP(C30,Sheet1!A:A,1,0)</f>
        <v>171A</v>
      </c>
    </row>
    <row r="31" spans="1:6" ht="14.5" x14ac:dyDescent="0.35">
      <c r="A31" s="4"/>
      <c r="B31" s="4"/>
      <c r="C31" s="5" t="s">
        <v>47</v>
      </c>
      <c r="D31" s="5" t="s">
        <v>48</v>
      </c>
      <c r="E31" s="9">
        <v>46174</v>
      </c>
      <c r="F31" t="str">
        <f>VLOOKUP(C31,Sheet1!A:A,1,0)</f>
        <v>172A</v>
      </c>
    </row>
    <row r="32" spans="1:6" ht="14.5" x14ac:dyDescent="0.35">
      <c r="A32" s="4"/>
      <c r="B32" s="4"/>
      <c r="C32" s="5" t="s">
        <v>49</v>
      </c>
      <c r="D32" s="5" t="s">
        <v>50</v>
      </c>
      <c r="E32" s="9">
        <v>46174</v>
      </c>
      <c r="F32" t="str">
        <f>VLOOKUP(C32,Sheet1!A:A,1,0)</f>
        <v>173A</v>
      </c>
    </row>
    <row r="33" spans="1:6" ht="14.5" x14ac:dyDescent="0.35">
      <c r="A33" s="4"/>
      <c r="B33" s="4"/>
      <c r="C33" s="5" t="s">
        <v>51</v>
      </c>
      <c r="D33" s="5" t="s">
        <v>52</v>
      </c>
      <c r="E33" s="9">
        <v>46174</v>
      </c>
      <c r="F33" t="str">
        <f>VLOOKUP(C33,Sheet1!A:A,1,0)</f>
        <v>174A</v>
      </c>
    </row>
    <row r="34" spans="1:6" ht="14.5" x14ac:dyDescent="0.35">
      <c r="A34" s="4"/>
      <c r="B34" s="4"/>
      <c r="C34" s="5" t="s">
        <v>53</v>
      </c>
      <c r="D34" s="5" t="s">
        <v>54</v>
      </c>
      <c r="E34" s="9">
        <v>46174</v>
      </c>
      <c r="F34" t="str">
        <f>VLOOKUP(C34,Sheet1!A:A,1,0)</f>
        <v>176A</v>
      </c>
    </row>
    <row r="35" spans="1:6" ht="14.5" x14ac:dyDescent="0.35">
      <c r="A35" s="4"/>
      <c r="B35" s="4"/>
      <c r="C35" s="5" t="s">
        <v>55</v>
      </c>
      <c r="D35" s="5" t="s">
        <v>56</v>
      </c>
      <c r="E35" s="9">
        <v>46174</v>
      </c>
      <c r="F35" t="str">
        <f>VLOOKUP(C35,Sheet1!A:A,1,0)</f>
        <v>177A</v>
      </c>
    </row>
    <row r="36" spans="1:6" ht="14.5" x14ac:dyDescent="0.35">
      <c r="A36" s="4"/>
      <c r="B36" s="4"/>
      <c r="C36" s="5" t="s">
        <v>301</v>
      </c>
      <c r="D36" s="5" t="s">
        <v>336</v>
      </c>
      <c r="E36" s="9">
        <v>46174</v>
      </c>
      <c r="F36" t="str">
        <f>VLOOKUP(C36,Sheet1!A:A,1,0)</f>
        <v>178A</v>
      </c>
    </row>
    <row r="37" spans="1:6" ht="14.5" x14ac:dyDescent="0.35">
      <c r="A37" s="4"/>
      <c r="B37" s="4"/>
      <c r="C37" s="5" t="s">
        <v>346</v>
      </c>
      <c r="D37" s="5" t="s">
        <v>347</v>
      </c>
      <c r="E37" s="9">
        <v>46181</v>
      </c>
      <c r="F37" t="str">
        <f>VLOOKUP(C37,Sheet1!A:A,1,0)</f>
        <v>179A</v>
      </c>
    </row>
    <row r="38" spans="1:6" ht="14.5" x14ac:dyDescent="0.35">
      <c r="A38" s="4"/>
      <c r="B38" s="4"/>
      <c r="C38" s="5" t="s">
        <v>57</v>
      </c>
      <c r="D38" s="5" t="s">
        <v>58</v>
      </c>
      <c r="E38" s="9">
        <v>46178</v>
      </c>
      <c r="F38" t="str">
        <f>VLOOKUP(C38,Sheet1!A:A,1,0)</f>
        <v>180A</v>
      </c>
    </row>
    <row r="39" spans="1:6" ht="14.5" x14ac:dyDescent="0.35">
      <c r="A39" s="4"/>
      <c r="B39" s="4"/>
      <c r="C39" s="5" t="s">
        <v>59</v>
      </c>
      <c r="D39" s="5" t="s">
        <v>60</v>
      </c>
      <c r="E39" s="9">
        <v>46174</v>
      </c>
      <c r="F39" t="str">
        <f>VLOOKUP(C39,Sheet1!A:A,1,0)</f>
        <v>182A</v>
      </c>
    </row>
    <row r="40" spans="1:6" ht="14.5" x14ac:dyDescent="0.35">
      <c r="A40" s="4"/>
      <c r="B40" s="4"/>
      <c r="C40" s="5" t="s">
        <v>61</v>
      </c>
      <c r="D40" s="5" t="s">
        <v>62</v>
      </c>
      <c r="E40" s="9">
        <v>46174</v>
      </c>
      <c r="F40" t="str">
        <f>VLOOKUP(C40,Sheet1!A:A,1,0)</f>
        <v>185F</v>
      </c>
    </row>
    <row r="41" spans="1:6" ht="14.5" x14ac:dyDescent="0.35">
      <c r="A41" s="4"/>
      <c r="B41" s="4"/>
      <c r="C41" s="5" t="s">
        <v>63</v>
      </c>
      <c r="D41" s="5" t="s">
        <v>64</v>
      </c>
      <c r="E41" s="9">
        <v>46178</v>
      </c>
      <c r="F41" t="str">
        <f>VLOOKUP(C41,Sheet1!A:A,1,0)</f>
        <v>190A</v>
      </c>
    </row>
    <row r="42" spans="1:6" ht="14.5" x14ac:dyDescent="0.35">
      <c r="A42" s="4"/>
      <c r="B42" s="4"/>
      <c r="C42" s="5" t="s">
        <v>65</v>
      </c>
      <c r="D42" s="5" t="s">
        <v>66</v>
      </c>
      <c r="E42" s="9">
        <v>46161</v>
      </c>
      <c r="F42" t="str">
        <f>VLOOKUP(C42,Sheet1!A:A,1,0)</f>
        <v>200A</v>
      </c>
    </row>
    <row r="43" spans="1:6" ht="14.5" x14ac:dyDescent="0.35">
      <c r="A43" s="4"/>
      <c r="B43" s="4"/>
      <c r="C43" s="5" t="s">
        <v>67</v>
      </c>
      <c r="D43" s="5" t="s">
        <v>337</v>
      </c>
      <c r="E43" s="9">
        <v>46178</v>
      </c>
      <c r="F43" t="str">
        <f>VLOOKUP(C43,Sheet1!A:A,1,0)</f>
        <v>205A</v>
      </c>
    </row>
    <row r="44" spans="1:6" ht="14.5" x14ac:dyDescent="0.35">
      <c r="A44" s="4"/>
      <c r="B44" s="4"/>
      <c r="C44" s="5" t="s">
        <v>68</v>
      </c>
      <c r="D44" s="5" t="s">
        <v>69</v>
      </c>
      <c r="E44" s="9">
        <v>46174</v>
      </c>
      <c r="F44" t="str">
        <f>VLOOKUP(C44,Sheet1!A:A,1,0)</f>
        <v>210A</v>
      </c>
    </row>
    <row r="45" spans="1:6" ht="14.5" x14ac:dyDescent="0.35">
      <c r="A45" s="4"/>
      <c r="B45" s="4"/>
      <c r="C45" s="5" t="s">
        <v>70</v>
      </c>
      <c r="D45" s="5" t="s">
        <v>71</v>
      </c>
      <c r="E45" s="9">
        <v>46153</v>
      </c>
      <c r="F45" t="str">
        <f>VLOOKUP(C45,Sheet1!A:A,1,0)</f>
        <v>215A</v>
      </c>
    </row>
    <row r="46" spans="1:6" ht="14.5" x14ac:dyDescent="0.35">
      <c r="A46" s="4"/>
      <c r="B46" s="4"/>
      <c r="C46" s="5" t="s">
        <v>72</v>
      </c>
      <c r="D46" s="5" t="s">
        <v>338</v>
      </c>
      <c r="E46" s="9">
        <v>46161</v>
      </c>
      <c r="F46" t="str">
        <f>VLOOKUP(C46,Sheet1!A:A,1,0)</f>
        <v>225A</v>
      </c>
    </row>
    <row r="47" spans="1:6" ht="14.5" x14ac:dyDescent="0.35">
      <c r="A47" s="4"/>
      <c r="B47" s="4"/>
      <c r="C47" s="5" t="s">
        <v>73</v>
      </c>
      <c r="D47" s="5" t="s">
        <v>74</v>
      </c>
      <c r="E47" s="9">
        <v>46174</v>
      </c>
      <c r="F47" t="str">
        <f>VLOOKUP(C47,Sheet1!A:A,1,0)</f>
        <v>230A</v>
      </c>
    </row>
    <row r="48" spans="1:6" ht="14.5" x14ac:dyDescent="0.35">
      <c r="A48" s="4"/>
      <c r="B48" s="4"/>
      <c r="C48" s="5" t="s">
        <v>75</v>
      </c>
      <c r="D48" s="5" t="s">
        <v>76</v>
      </c>
      <c r="E48" s="9">
        <v>46174</v>
      </c>
      <c r="F48" t="str">
        <f>VLOOKUP(C48,Sheet1!A:A,1,0)</f>
        <v>240A</v>
      </c>
    </row>
    <row r="49" spans="1:6" ht="14.5" x14ac:dyDescent="0.35">
      <c r="A49" s="4"/>
      <c r="B49" s="4"/>
      <c r="C49" s="5" t="s">
        <v>77</v>
      </c>
      <c r="D49" s="5" t="s">
        <v>78</v>
      </c>
      <c r="E49" s="9">
        <v>46156</v>
      </c>
      <c r="F49" t="str">
        <f>VLOOKUP(C49,Sheet1!A:A,1,0)</f>
        <v>245A</v>
      </c>
    </row>
    <row r="50" spans="1:6" ht="14.5" x14ac:dyDescent="0.35">
      <c r="A50" s="4"/>
      <c r="B50" s="4"/>
      <c r="C50" s="5" t="s">
        <v>79</v>
      </c>
      <c r="D50" s="5" t="s">
        <v>80</v>
      </c>
      <c r="E50" s="9">
        <v>46178</v>
      </c>
      <c r="F50" t="str">
        <f>VLOOKUP(C50,Sheet1!A:A,1,0)</f>
        <v>250A</v>
      </c>
    </row>
    <row r="51" spans="1:6" ht="14.5" x14ac:dyDescent="0.35">
      <c r="A51" s="4"/>
      <c r="B51" s="4"/>
      <c r="C51" s="5" t="s">
        <v>81</v>
      </c>
      <c r="D51" s="5" t="s">
        <v>82</v>
      </c>
      <c r="E51" s="9">
        <v>46174</v>
      </c>
      <c r="F51" t="str">
        <f>VLOOKUP(C51,Sheet1!A:A,1,0)</f>
        <v>255A</v>
      </c>
    </row>
    <row r="52" spans="1:6" ht="14.5" x14ac:dyDescent="0.35">
      <c r="A52" s="4"/>
      <c r="B52" s="4"/>
      <c r="C52" s="5" t="s">
        <v>83</v>
      </c>
      <c r="D52" s="5" t="s">
        <v>84</v>
      </c>
      <c r="E52" s="9">
        <v>46178</v>
      </c>
      <c r="F52" t="str">
        <f>VLOOKUP(C52,Sheet1!A:A,1,0)</f>
        <v>260A</v>
      </c>
    </row>
    <row r="53" spans="1:6" ht="14.5" x14ac:dyDescent="0.35">
      <c r="A53" s="4"/>
      <c r="B53" s="4"/>
      <c r="C53" s="5" t="s">
        <v>85</v>
      </c>
      <c r="D53" s="5" t="s">
        <v>86</v>
      </c>
      <c r="E53" s="9">
        <v>46174</v>
      </c>
      <c r="F53" t="str">
        <f>VLOOKUP(C53,Sheet1!A:A,1,0)</f>
        <v>261A</v>
      </c>
    </row>
    <row r="54" spans="1:6" ht="14.5" x14ac:dyDescent="0.35">
      <c r="A54" s="4"/>
      <c r="B54" s="4"/>
      <c r="C54" s="5" t="s">
        <v>87</v>
      </c>
      <c r="D54" s="5" t="s">
        <v>88</v>
      </c>
      <c r="E54" s="9">
        <v>46174</v>
      </c>
      <c r="F54" t="str">
        <f>VLOOKUP(C54,Sheet1!A:A,1,0)</f>
        <v>262A</v>
      </c>
    </row>
    <row r="55" spans="1:6" ht="14.5" x14ac:dyDescent="0.35">
      <c r="A55" s="4"/>
      <c r="B55" s="4"/>
      <c r="C55" s="5" t="s">
        <v>89</v>
      </c>
      <c r="D55" s="5" t="s">
        <v>90</v>
      </c>
      <c r="E55" s="9">
        <v>46153</v>
      </c>
      <c r="F55" t="str">
        <f>VLOOKUP(C55,Sheet1!A:A,1,0)</f>
        <v>263A</v>
      </c>
    </row>
    <row r="56" spans="1:6" ht="14.5" x14ac:dyDescent="0.35">
      <c r="A56" s="4"/>
      <c r="B56" s="4"/>
      <c r="C56" s="5" t="s">
        <v>91</v>
      </c>
      <c r="D56" s="5" t="s">
        <v>92</v>
      </c>
      <c r="E56" s="9">
        <v>46174</v>
      </c>
      <c r="F56" t="str">
        <f>VLOOKUP(C56,Sheet1!A:A,1,0)</f>
        <v>264A</v>
      </c>
    </row>
    <row r="57" spans="1:6" ht="14.5" x14ac:dyDescent="0.35">
      <c r="A57" s="4"/>
      <c r="B57" s="4"/>
      <c r="C57" s="5" t="s">
        <v>93</v>
      </c>
      <c r="D57" s="5" t="s">
        <v>94</v>
      </c>
      <c r="E57" s="9">
        <v>46189</v>
      </c>
      <c r="F57" t="str">
        <f>VLOOKUP(C57,Sheet1!A:A,1,0)</f>
        <v>268A</v>
      </c>
    </row>
    <row r="58" spans="1:6" ht="14.5" x14ac:dyDescent="0.35">
      <c r="A58" s="4"/>
      <c r="B58" s="4"/>
      <c r="C58" s="5" t="s">
        <v>95</v>
      </c>
      <c r="D58" s="5" t="s">
        <v>96</v>
      </c>
      <c r="E58" s="9">
        <v>46178</v>
      </c>
      <c r="F58" t="str">
        <f>VLOOKUP(C58,Sheet1!A:A,1,0)</f>
        <v>270A</v>
      </c>
    </row>
    <row r="59" spans="1:6" ht="14.5" x14ac:dyDescent="0.35">
      <c r="A59" s="4"/>
      <c r="B59" s="4"/>
      <c r="C59" s="5" t="s">
        <v>97</v>
      </c>
      <c r="D59" s="5" t="s">
        <v>98</v>
      </c>
      <c r="E59" s="9">
        <v>46174</v>
      </c>
      <c r="F59" t="str">
        <f>VLOOKUP(C59,Sheet1!A:A,1,0)</f>
        <v>275A</v>
      </c>
    </row>
    <row r="60" spans="1:6" ht="14.5" x14ac:dyDescent="0.35">
      <c r="A60" s="4"/>
      <c r="B60" s="4"/>
      <c r="C60" s="5" t="s">
        <v>99</v>
      </c>
      <c r="D60" s="5" t="s">
        <v>100</v>
      </c>
      <c r="E60" s="9">
        <v>46174</v>
      </c>
      <c r="F60" t="str">
        <f>VLOOKUP(C60,Sheet1!A:A,1,0)</f>
        <v>280A</v>
      </c>
    </row>
    <row r="61" spans="1:6" ht="14.5" x14ac:dyDescent="0.35">
      <c r="A61" s="4"/>
      <c r="B61" s="4"/>
      <c r="C61" s="5" t="s">
        <v>101</v>
      </c>
      <c r="D61" s="5" t="s">
        <v>102</v>
      </c>
      <c r="E61" s="9">
        <v>46161</v>
      </c>
      <c r="F61" t="str">
        <f>VLOOKUP(C61,Sheet1!A:A,1,0)</f>
        <v>290A</v>
      </c>
    </row>
    <row r="62" spans="1:6" ht="14.5" x14ac:dyDescent="0.35">
      <c r="A62" s="4"/>
      <c r="B62" s="4"/>
      <c r="C62" s="5" t="s">
        <v>103</v>
      </c>
      <c r="D62" s="5" t="s">
        <v>104</v>
      </c>
      <c r="E62" s="9">
        <v>46174</v>
      </c>
      <c r="F62" t="str">
        <f>VLOOKUP(C62,Sheet1!A:A,1,0)</f>
        <v>295A</v>
      </c>
    </row>
    <row r="63" spans="1:6" ht="14.5" x14ac:dyDescent="0.35">
      <c r="A63" s="4"/>
      <c r="B63" s="4"/>
      <c r="C63" s="5" t="s">
        <v>105</v>
      </c>
      <c r="D63" s="5" t="s">
        <v>106</v>
      </c>
      <c r="E63" s="9">
        <v>46161</v>
      </c>
      <c r="F63" t="str">
        <f>VLOOKUP(C63,Sheet1!A:A,1,0)</f>
        <v>310A</v>
      </c>
    </row>
    <row r="64" spans="1:6" ht="14.5" x14ac:dyDescent="0.35">
      <c r="A64" s="4"/>
      <c r="B64" s="4"/>
      <c r="C64" s="5" t="s">
        <v>107</v>
      </c>
      <c r="D64" s="5" t="s">
        <v>108</v>
      </c>
      <c r="E64" s="9">
        <v>46174</v>
      </c>
      <c r="F64" t="str">
        <f>VLOOKUP(C64,Sheet1!A:A,1,0)</f>
        <v>320A</v>
      </c>
    </row>
    <row r="65" spans="1:6" ht="14.5" x14ac:dyDescent="0.35">
      <c r="A65" s="4"/>
      <c r="B65" s="4"/>
      <c r="C65" s="5" t="s">
        <v>109</v>
      </c>
      <c r="D65" s="5" t="s">
        <v>110</v>
      </c>
      <c r="E65" s="9">
        <v>46178</v>
      </c>
      <c r="F65" t="str">
        <f>VLOOKUP(C65,Sheet1!A:A,1,0)</f>
        <v>345A</v>
      </c>
    </row>
    <row r="66" spans="1:6" ht="14.5" x14ac:dyDescent="0.35">
      <c r="A66" s="4"/>
      <c r="B66" s="4"/>
      <c r="C66" s="5" t="s">
        <v>111</v>
      </c>
      <c r="D66" s="5" t="s">
        <v>112</v>
      </c>
      <c r="E66" s="9">
        <v>46178</v>
      </c>
      <c r="F66" t="str">
        <f>VLOOKUP(C66,Sheet1!A:A,1,0)</f>
        <v>354A</v>
      </c>
    </row>
    <row r="67" spans="1:6" ht="14.5" x14ac:dyDescent="0.35">
      <c r="A67" s="4"/>
      <c r="B67" s="4"/>
      <c r="C67" s="5" t="s">
        <v>113</v>
      </c>
      <c r="D67" s="5" t="s">
        <v>114</v>
      </c>
      <c r="E67" s="9">
        <v>46178</v>
      </c>
      <c r="F67" t="str">
        <f>VLOOKUP(C67,Sheet1!A:A,1,0)</f>
        <v>370C</v>
      </c>
    </row>
    <row r="68" spans="1:6" ht="14.5" x14ac:dyDescent="0.35">
      <c r="A68" s="4"/>
      <c r="B68" s="4"/>
      <c r="C68" s="5" t="s">
        <v>115</v>
      </c>
      <c r="D68" s="5" t="s">
        <v>116</v>
      </c>
      <c r="E68" s="9">
        <v>46174</v>
      </c>
      <c r="F68" t="str">
        <f>VLOOKUP(C68,Sheet1!A:A,1,0)</f>
        <v>391A</v>
      </c>
    </row>
    <row r="69" spans="1:6" ht="14.5" x14ac:dyDescent="0.35">
      <c r="A69" s="4"/>
      <c r="B69" s="4"/>
      <c r="C69" s="5" t="s">
        <v>117</v>
      </c>
      <c r="D69" s="5" t="s">
        <v>118</v>
      </c>
      <c r="E69" s="9">
        <v>46156</v>
      </c>
      <c r="F69" t="str">
        <f>VLOOKUP(C69,Sheet1!A:A,1,0)</f>
        <v>560R</v>
      </c>
    </row>
    <row r="70" spans="1:6" ht="14.5" x14ac:dyDescent="0.35">
      <c r="A70" s="4"/>
      <c r="B70" s="4"/>
      <c r="C70" s="5" t="s">
        <v>119</v>
      </c>
      <c r="D70" s="5" t="s">
        <v>120</v>
      </c>
      <c r="E70" s="9">
        <v>46178</v>
      </c>
      <c r="F70" t="str">
        <f>VLOOKUP(C70,Sheet1!A:A,1,0)</f>
        <v>765A</v>
      </c>
    </row>
    <row r="71" spans="1:6" ht="14.5" x14ac:dyDescent="0.35">
      <c r="A71" s="4"/>
      <c r="B71" s="4"/>
      <c r="C71" s="5" t="s">
        <v>158</v>
      </c>
      <c r="D71" s="5" t="s">
        <v>159</v>
      </c>
      <c r="E71" s="9">
        <v>46181</v>
      </c>
      <c r="F71" t="str">
        <f>VLOOKUP(C71,Sheet1!A:A,1,0)</f>
        <v>ANOC</v>
      </c>
    </row>
    <row r="72" spans="1:6" ht="14.5" x14ac:dyDescent="0.35">
      <c r="A72" s="4"/>
      <c r="B72" s="4"/>
      <c r="C72" s="5" t="s">
        <v>121</v>
      </c>
      <c r="D72" s="5" t="s">
        <v>122</v>
      </c>
      <c r="E72" s="9">
        <v>46198</v>
      </c>
      <c r="F72" t="str">
        <f>VLOOKUP(C72,Sheet1!A:A,1,0)</f>
        <v>GOV0</v>
      </c>
    </row>
    <row r="73" spans="1:6" ht="14.5" x14ac:dyDescent="0.35">
      <c r="A73" s="4"/>
      <c r="B73" s="4"/>
      <c r="C73" s="5" t="s">
        <v>123</v>
      </c>
      <c r="D73" s="5" t="s">
        <v>124</v>
      </c>
      <c r="E73" s="9">
        <v>46174</v>
      </c>
      <c r="F73" t="str">
        <f>VLOOKUP(C73,Sheet1!A:A,1,0)</f>
        <v>LDA0</v>
      </c>
    </row>
    <row r="74" spans="1:6" ht="14.5" x14ac:dyDescent="0.35">
      <c r="A74" s="4"/>
      <c r="B74" s="4"/>
      <c r="C74" s="5" t="s">
        <v>125</v>
      </c>
      <c r="D74" s="5" t="s">
        <v>126</v>
      </c>
      <c r="E74" s="9">
        <v>46174</v>
      </c>
      <c r="F74" t="str">
        <f>VLOOKUP(C74,Sheet1!A:A,1,0)</f>
        <v>LDD0</v>
      </c>
    </row>
    <row r="75" spans="1:6" ht="14.5" x14ac:dyDescent="0.35">
      <c r="A75" s="4"/>
      <c r="B75" s="4"/>
      <c r="C75" s="5" t="s">
        <v>127</v>
      </c>
      <c r="D75" s="5" t="s">
        <v>128</v>
      </c>
      <c r="E75" s="9">
        <v>46174</v>
      </c>
      <c r="F75" t="str">
        <f>VLOOKUP(C75,Sheet1!A:A,1,0)</f>
        <v>LDE0</v>
      </c>
    </row>
    <row r="76" spans="1:6" ht="14.5" x14ac:dyDescent="0.35">
      <c r="A76" s="4"/>
      <c r="B76" s="4"/>
      <c r="C76" s="5" t="s">
        <v>319</v>
      </c>
      <c r="D76" s="5" t="s">
        <v>339</v>
      </c>
      <c r="E76" s="9">
        <v>46174</v>
      </c>
      <c r="F76" t="str">
        <f>VLOOKUP(C76,Sheet1!A:A,1,0)</f>
        <v>LDR0</v>
      </c>
    </row>
    <row r="77" spans="1:6" ht="14.5" x14ac:dyDescent="0.35">
      <c r="A77" s="4"/>
      <c r="B77" s="4"/>
      <c r="C77" s="5" t="s">
        <v>312</v>
      </c>
      <c r="D77" s="5"/>
      <c r="E77" s="9"/>
      <c r="F77" t="e">
        <f>VLOOKUP(C77,Sheet1!A:A,1,0)</f>
        <v>#N/A</v>
      </c>
    </row>
    <row r="78" spans="1:6" ht="14.5" x14ac:dyDescent="0.35">
      <c r="A78" s="4" t="s">
        <v>129</v>
      </c>
      <c r="B78" s="4" t="s">
        <v>130</v>
      </c>
      <c r="C78" s="5" t="s">
        <v>131</v>
      </c>
      <c r="D78" s="5" t="s">
        <v>132</v>
      </c>
      <c r="E78" s="9">
        <v>46189</v>
      </c>
      <c r="F78" t="str">
        <f>VLOOKUP(C78,Sheet1!A:A,1,0)</f>
        <v>35B0</v>
      </c>
    </row>
    <row r="79" spans="1:6" ht="14.5" x14ac:dyDescent="0.35">
      <c r="A79" s="4"/>
      <c r="B79" s="4"/>
      <c r="C79" s="5" t="s">
        <v>133</v>
      </c>
      <c r="D79" s="5" t="s">
        <v>134</v>
      </c>
      <c r="E79" s="9">
        <v>46189</v>
      </c>
      <c r="F79" t="str">
        <f>VLOOKUP(C79,Sheet1!A:A,1,0)</f>
        <v>35C0</v>
      </c>
    </row>
    <row r="80" spans="1:6" ht="14.5" x14ac:dyDescent="0.35">
      <c r="A80" s="4"/>
      <c r="B80" s="4"/>
      <c r="C80" s="5" t="s">
        <v>135</v>
      </c>
      <c r="D80" s="5" t="s">
        <v>136</v>
      </c>
      <c r="E80" s="9">
        <v>46199</v>
      </c>
      <c r="F80" s="12" t="str">
        <f>VLOOKUP(C80,Sheet1!A:A,1,0)</f>
        <v>35E0</v>
      </c>
    </row>
    <row r="81" spans="1:6" ht="14.5" x14ac:dyDescent="0.35">
      <c r="A81" s="4"/>
      <c r="B81" s="4"/>
      <c r="C81" s="5" t="s">
        <v>137</v>
      </c>
      <c r="D81" s="5" t="s">
        <v>138</v>
      </c>
      <c r="E81" s="9">
        <v>46189</v>
      </c>
      <c r="F81" t="str">
        <f>VLOOKUP(C81,Sheet1!A:A,1,0)</f>
        <v>35F0</v>
      </c>
    </row>
    <row r="82" spans="1:6" ht="14.5" x14ac:dyDescent="0.35">
      <c r="A82" s="4"/>
      <c r="B82" s="4"/>
      <c r="C82" s="5" t="s">
        <v>139</v>
      </c>
      <c r="D82" s="5" t="s">
        <v>140</v>
      </c>
      <c r="E82" s="9">
        <v>46189</v>
      </c>
      <c r="F82" t="str">
        <f>VLOOKUP(C82,Sheet1!A:A,1,0)</f>
        <v>35G0</v>
      </c>
    </row>
    <row r="83" spans="1:6" ht="14.5" x14ac:dyDescent="0.35">
      <c r="A83" s="4"/>
      <c r="B83" s="4"/>
      <c r="C83" s="5" t="s">
        <v>141</v>
      </c>
      <c r="D83" s="5" t="s">
        <v>142</v>
      </c>
      <c r="E83" s="9">
        <v>46189</v>
      </c>
      <c r="F83" t="str">
        <f>VLOOKUP(C83,Sheet1!A:A,1,0)</f>
        <v>35H0</v>
      </c>
    </row>
    <row r="84" spans="1:6" ht="14.5" x14ac:dyDescent="0.35">
      <c r="A84" s="4"/>
      <c r="B84" s="4"/>
      <c r="C84" s="5" t="s">
        <v>143</v>
      </c>
      <c r="D84" s="5" t="s">
        <v>144</v>
      </c>
      <c r="E84" s="9">
        <v>46189</v>
      </c>
      <c r="F84" t="str">
        <f>VLOOKUP(C84,Sheet1!A:A,1,0)</f>
        <v>35K0</v>
      </c>
    </row>
    <row r="85" spans="1:6" ht="14.5" x14ac:dyDescent="0.35">
      <c r="A85" s="4"/>
      <c r="B85" s="4"/>
      <c r="C85" s="5" t="s">
        <v>312</v>
      </c>
      <c r="D85" s="5"/>
      <c r="E85" s="9"/>
      <c r="F85" t="e">
        <f>VLOOKUP(C85,Sheet1!A:A,1,0)</f>
        <v>#N/A</v>
      </c>
    </row>
    <row r="86" spans="1:6" ht="14.5" x14ac:dyDescent="0.35">
      <c r="A86" s="4" t="s">
        <v>145</v>
      </c>
      <c r="B86" s="4" t="s">
        <v>146</v>
      </c>
      <c r="C86" s="5" t="s">
        <v>305</v>
      </c>
      <c r="D86" s="5" t="s">
        <v>146</v>
      </c>
      <c r="E86" s="9">
        <v>46189</v>
      </c>
      <c r="F86" t="str">
        <f>VLOOKUP(C86,Sheet1!A:A,1,0)</f>
        <v>635E</v>
      </c>
    </row>
    <row r="87" spans="1:6" ht="14.5" x14ac:dyDescent="0.35">
      <c r="A87" s="4"/>
      <c r="B87" s="4"/>
      <c r="C87" s="5" t="s">
        <v>312</v>
      </c>
      <c r="D87" s="5"/>
      <c r="E87" s="9"/>
      <c r="F87" t="e">
        <f>VLOOKUP(C87,Sheet1!A:A,1,0)</f>
        <v>#N/A</v>
      </c>
    </row>
    <row r="88" spans="1:6" ht="14.5" x14ac:dyDescent="0.35">
      <c r="A88" s="4" t="s">
        <v>148</v>
      </c>
      <c r="B88" s="4" t="s">
        <v>149</v>
      </c>
      <c r="C88" s="5" t="s">
        <v>150</v>
      </c>
      <c r="D88" s="5" t="s">
        <v>151</v>
      </c>
      <c r="E88" s="9">
        <v>46199</v>
      </c>
      <c r="F88" s="12" t="str">
        <f>VLOOKUP(C88,Sheet1!A:A,1,0)</f>
        <v>0790</v>
      </c>
    </row>
    <row r="89" spans="1:6" ht="14.5" x14ac:dyDescent="0.35">
      <c r="A89" s="4"/>
      <c r="B89" s="4"/>
      <c r="C89" s="5" t="s">
        <v>152</v>
      </c>
      <c r="D89" s="5" t="s">
        <v>153</v>
      </c>
      <c r="E89" s="9">
        <v>46199</v>
      </c>
      <c r="F89" s="12" t="str">
        <f>VLOOKUP(C89,Sheet1!A:A,1,0)</f>
        <v>130X</v>
      </c>
    </row>
    <row r="90" spans="1:6" ht="14.5" x14ac:dyDescent="0.35">
      <c r="A90" s="4"/>
      <c r="B90" s="4"/>
      <c r="C90" s="7">
        <v>7500</v>
      </c>
      <c r="D90" s="5" t="s">
        <v>154</v>
      </c>
      <c r="E90" s="9">
        <v>46190</v>
      </c>
      <c r="F90" t="e">
        <f>VLOOKUP(C90,Sheet1!A:A,1,0)</f>
        <v>#N/A</v>
      </c>
    </row>
    <row r="91" spans="1:6" ht="14.5" x14ac:dyDescent="0.35">
      <c r="A91" s="4"/>
      <c r="B91" s="4"/>
      <c r="C91" s="7">
        <v>7501</v>
      </c>
      <c r="D91" s="5" t="s">
        <v>142</v>
      </c>
      <c r="E91" s="9">
        <v>46190</v>
      </c>
      <c r="F91" t="e">
        <f>VLOOKUP(C91,Sheet1!A:A,1,0)</f>
        <v>#N/A</v>
      </c>
    </row>
    <row r="92" spans="1:6" ht="14.5" x14ac:dyDescent="0.35">
      <c r="A92" s="4"/>
      <c r="B92" s="4"/>
      <c r="C92" s="7">
        <v>7580</v>
      </c>
      <c r="D92" s="5" t="s">
        <v>155</v>
      </c>
      <c r="E92" s="9">
        <v>46190</v>
      </c>
      <c r="F92" t="e">
        <f>VLOOKUP(C92,Sheet1!A:A,1,0)</f>
        <v>#N/A</v>
      </c>
    </row>
    <row r="93" spans="1:6" ht="14.5" x14ac:dyDescent="0.35">
      <c r="A93" s="4"/>
      <c r="B93" s="4"/>
      <c r="C93" s="7">
        <v>7590</v>
      </c>
      <c r="D93" s="5" t="s">
        <v>156</v>
      </c>
      <c r="E93" s="9">
        <v>46190</v>
      </c>
      <c r="F93" t="e">
        <f>VLOOKUP(C93,Sheet1!A:A,1,0)</f>
        <v>#N/A</v>
      </c>
    </row>
    <row r="94" spans="1:6" ht="14.5" x14ac:dyDescent="0.35">
      <c r="A94" s="4"/>
      <c r="B94" s="4"/>
      <c r="C94" s="7">
        <v>7850</v>
      </c>
      <c r="D94" s="5" t="s">
        <v>157</v>
      </c>
      <c r="E94" s="9">
        <v>46190</v>
      </c>
      <c r="F94" t="e">
        <f>VLOOKUP(C94,Sheet1!A:A,1,0)</f>
        <v>#N/A</v>
      </c>
    </row>
    <row r="95" spans="1:6" ht="14.5" x14ac:dyDescent="0.35">
      <c r="A95" s="4"/>
      <c r="B95" s="4"/>
      <c r="C95" s="7" t="s">
        <v>314</v>
      </c>
      <c r="D95" s="5" t="s">
        <v>313</v>
      </c>
      <c r="E95" s="9">
        <v>46189</v>
      </c>
      <c r="F95" t="str">
        <f>VLOOKUP(C95,Sheet1!A:A,1,0)</f>
        <v>137A</v>
      </c>
    </row>
    <row r="96" spans="1:6" ht="14.5" x14ac:dyDescent="0.35">
      <c r="A96" s="4"/>
      <c r="B96" s="4"/>
      <c r="C96" s="5" t="s">
        <v>160</v>
      </c>
      <c r="D96" s="5" t="s">
        <v>161</v>
      </c>
      <c r="E96" s="9">
        <v>46189</v>
      </c>
      <c r="F96" t="str">
        <f>VLOOKUP(C96,Sheet1!A:A,1,0)</f>
        <v>PVA0</v>
      </c>
    </row>
    <row r="97" spans="1:6" ht="14.5" x14ac:dyDescent="0.35">
      <c r="A97" s="4" t="s">
        <v>162</v>
      </c>
      <c r="B97" s="4" t="s">
        <v>163</v>
      </c>
      <c r="C97" s="5" t="s">
        <v>312</v>
      </c>
      <c r="D97" s="5"/>
      <c r="E97" s="9"/>
      <c r="F97" t="e">
        <f>VLOOKUP(C97,Sheet1!A:A,1,0)</f>
        <v>#N/A</v>
      </c>
    </row>
    <row r="98" spans="1:6" ht="14.5" x14ac:dyDescent="0.35">
      <c r="A98" s="4"/>
      <c r="B98" s="4"/>
      <c r="C98" s="5" t="s">
        <v>164</v>
      </c>
      <c r="D98" s="5" t="s">
        <v>165</v>
      </c>
      <c r="E98" s="9">
        <v>46178</v>
      </c>
      <c r="F98" t="str">
        <f>VLOOKUP(C98,Sheet1!A:A,1,0)</f>
        <v>075X</v>
      </c>
    </row>
    <row r="99" spans="1:6" ht="14.5" x14ac:dyDescent="0.35">
      <c r="A99" s="4"/>
      <c r="B99" s="4"/>
      <c r="C99" s="5" t="s">
        <v>166</v>
      </c>
      <c r="D99" s="5" t="s">
        <v>167</v>
      </c>
      <c r="E99" s="9">
        <v>46190</v>
      </c>
      <c r="F99" t="str">
        <f>VLOOKUP(C99,Sheet1!A:A,1,0)</f>
        <v>415W</v>
      </c>
    </row>
    <row r="100" spans="1:6" ht="14.5" x14ac:dyDescent="0.35">
      <c r="A100" s="4"/>
      <c r="B100" s="4"/>
      <c r="C100" s="5" t="s">
        <v>168</v>
      </c>
      <c r="D100" s="5" t="s">
        <v>169</v>
      </c>
      <c r="E100" s="9">
        <v>46183</v>
      </c>
      <c r="F100" t="str">
        <f>VLOOKUP(C100,Sheet1!A:A,1,0)</f>
        <v>430U</v>
      </c>
    </row>
    <row r="101" spans="1:6" ht="14.5" x14ac:dyDescent="0.35">
      <c r="A101" s="4"/>
      <c r="B101" s="4"/>
      <c r="C101" s="5" t="s">
        <v>170</v>
      </c>
      <c r="D101" s="5" t="s">
        <v>171</v>
      </c>
      <c r="E101" s="9">
        <v>46183</v>
      </c>
      <c r="F101" t="str">
        <f>VLOOKUP(C101,Sheet1!A:A,1,0)</f>
        <v>435U</v>
      </c>
    </row>
    <row r="102" spans="1:6" ht="14.5" x14ac:dyDescent="0.35">
      <c r="A102" s="4"/>
      <c r="B102" s="4"/>
      <c r="C102" s="5" t="s">
        <v>172</v>
      </c>
      <c r="D102" s="5" t="s">
        <v>173</v>
      </c>
      <c r="E102" s="9">
        <v>46183</v>
      </c>
      <c r="F102" t="str">
        <f>VLOOKUP(C102,Sheet1!A:A,1,0)</f>
        <v>440U</v>
      </c>
    </row>
    <row r="103" spans="1:6" ht="14.5" x14ac:dyDescent="0.35">
      <c r="A103" s="4"/>
      <c r="B103" s="4"/>
      <c r="C103" s="5" t="s">
        <v>174</v>
      </c>
      <c r="D103" s="5" t="s">
        <v>175</v>
      </c>
      <c r="E103" s="9">
        <v>46183</v>
      </c>
      <c r="F103" t="str">
        <f>VLOOKUP(C103,Sheet1!A:A,1,0)</f>
        <v>445U</v>
      </c>
    </row>
    <row r="104" spans="1:6" ht="14.5" x14ac:dyDescent="0.35">
      <c r="A104" s="4"/>
      <c r="B104" s="4"/>
      <c r="C104" s="5" t="s">
        <v>176</v>
      </c>
      <c r="D104" s="5" t="s">
        <v>177</v>
      </c>
      <c r="E104" s="9">
        <v>46183</v>
      </c>
      <c r="F104" t="str">
        <f>VLOOKUP(C104,Sheet1!A:A,1,0)</f>
        <v>450U</v>
      </c>
    </row>
    <row r="105" spans="1:6" ht="14.5" x14ac:dyDescent="0.35">
      <c r="A105" s="4"/>
      <c r="B105" s="4"/>
      <c r="C105" s="5" t="s">
        <v>178</v>
      </c>
      <c r="D105" s="5" t="s">
        <v>179</v>
      </c>
      <c r="E105" s="9">
        <v>46183</v>
      </c>
      <c r="F105" t="str">
        <f>VLOOKUP(C105,Sheet1!A:A,1,0)</f>
        <v>455U</v>
      </c>
    </row>
    <row r="106" spans="1:6" ht="14.5" x14ac:dyDescent="0.35">
      <c r="A106" s="4"/>
      <c r="B106" s="4"/>
      <c r="C106" s="5" t="s">
        <v>180</v>
      </c>
      <c r="D106" s="5" t="s">
        <v>181</v>
      </c>
      <c r="E106" s="9">
        <v>46183</v>
      </c>
      <c r="F106" t="str">
        <f>VLOOKUP(C106,Sheet1!A:A,1,0)</f>
        <v>460U</v>
      </c>
    </row>
    <row r="107" spans="1:6" ht="14.5" x14ac:dyDescent="0.35">
      <c r="A107" s="4"/>
      <c r="B107" s="4"/>
      <c r="C107" s="5" t="s">
        <v>182</v>
      </c>
      <c r="D107" s="5" t="s">
        <v>183</v>
      </c>
      <c r="E107" s="9">
        <v>46183</v>
      </c>
      <c r="F107" t="str">
        <f>VLOOKUP(C107,Sheet1!A:A,1,0)</f>
        <v>465U</v>
      </c>
    </row>
    <row r="108" spans="1:6" ht="14.5" x14ac:dyDescent="0.35">
      <c r="A108" s="4"/>
      <c r="B108" s="4"/>
      <c r="C108" s="5" t="s">
        <v>184</v>
      </c>
      <c r="D108" s="5" t="s">
        <v>185</v>
      </c>
      <c r="E108" s="9">
        <v>46183</v>
      </c>
      <c r="F108" t="str">
        <f>VLOOKUP(C108,Sheet1!A:A,1,0)</f>
        <v>470U</v>
      </c>
    </row>
    <row r="109" spans="1:6" ht="14.5" x14ac:dyDescent="0.35">
      <c r="A109" s="4" t="s">
        <v>186</v>
      </c>
      <c r="B109" s="4" t="s">
        <v>187</v>
      </c>
      <c r="C109" s="5" t="s">
        <v>312</v>
      </c>
      <c r="D109" s="5"/>
      <c r="E109" s="9"/>
      <c r="F109" t="e">
        <f>VLOOKUP(C109,Sheet1!A:A,1,0)</f>
        <v>#N/A</v>
      </c>
    </row>
    <row r="110" spans="1:6" ht="14.5" x14ac:dyDescent="0.35">
      <c r="A110" s="4"/>
      <c r="B110" s="4"/>
      <c r="C110" s="5" t="s">
        <v>188</v>
      </c>
      <c r="D110" s="5" t="s">
        <v>189</v>
      </c>
      <c r="E110" s="9">
        <v>46189</v>
      </c>
      <c r="F110" t="str">
        <f>VLOOKUP(C110,Sheet1!A:A,1,0)</f>
        <v>235W</v>
      </c>
    </row>
    <row r="111" spans="1:6" ht="14.5" x14ac:dyDescent="0.35">
      <c r="A111" s="4"/>
      <c r="B111" s="4"/>
      <c r="C111" s="5" t="s">
        <v>190</v>
      </c>
      <c r="D111" s="5" t="s">
        <v>191</v>
      </c>
      <c r="E111" s="9">
        <v>46178</v>
      </c>
      <c r="F111" t="str">
        <f>VLOOKUP(C111,Sheet1!A:A,1,0)</f>
        <v>410R</v>
      </c>
    </row>
    <row r="112" spans="1:6" ht="14.5" x14ac:dyDescent="0.35">
      <c r="A112" s="4"/>
      <c r="B112" s="4"/>
      <c r="C112" s="5" t="s">
        <v>192</v>
      </c>
      <c r="D112" s="5" t="s">
        <v>193</v>
      </c>
      <c r="E112" s="9">
        <v>46189</v>
      </c>
      <c r="F112" t="str">
        <f>VLOOKUP(C112,Sheet1!A:A,1,0)</f>
        <v>529K</v>
      </c>
    </row>
    <row r="113" spans="1:6" ht="14.5" x14ac:dyDescent="0.35">
      <c r="A113" s="4"/>
      <c r="B113" s="4"/>
      <c r="C113" s="5" t="s">
        <v>194</v>
      </c>
      <c r="D113" s="5" t="s">
        <v>195</v>
      </c>
      <c r="E113" s="9">
        <v>46189</v>
      </c>
      <c r="F113" t="str">
        <f>VLOOKUP(C113,Sheet1!A:A,1,0)</f>
        <v>550P</v>
      </c>
    </row>
    <row r="114" spans="1:6" ht="14.5" x14ac:dyDescent="0.35">
      <c r="A114" s="4"/>
      <c r="B114" s="4"/>
      <c r="C114" s="5" t="s">
        <v>196</v>
      </c>
      <c r="D114" s="5" t="s">
        <v>197</v>
      </c>
      <c r="E114" s="9">
        <v>46178</v>
      </c>
      <c r="F114" t="str">
        <f>VLOOKUP(C114,Sheet1!A:A,1,0)</f>
        <v>552H</v>
      </c>
    </row>
    <row r="115" spans="1:6" ht="14.5" x14ac:dyDescent="0.35">
      <c r="A115" s="4"/>
      <c r="B115" s="4"/>
      <c r="C115" s="5" t="s">
        <v>198</v>
      </c>
      <c r="D115" s="5" t="s">
        <v>199</v>
      </c>
      <c r="E115" s="9">
        <v>46189</v>
      </c>
      <c r="F115" t="str">
        <f>VLOOKUP(C115,Sheet1!A:A,1,0)</f>
        <v>660G</v>
      </c>
    </row>
    <row r="116" spans="1:6" ht="14.5" x14ac:dyDescent="0.35">
      <c r="A116" s="4"/>
      <c r="B116" s="4"/>
      <c r="C116" s="5" t="s">
        <v>200</v>
      </c>
      <c r="D116" s="5" t="s">
        <v>201</v>
      </c>
      <c r="E116" s="9">
        <v>46197</v>
      </c>
      <c r="F116" s="12" t="str">
        <f>VLOOKUP(C116,Sheet1!A:A,1,0)</f>
        <v>665N</v>
      </c>
    </row>
    <row r="117" spans="1:6" ht="14.5" x14ac:dyDescent="0.35">
      <c r="A117" s="4"/>
      <c r="B117" s="4"/>
      <c r="C117" s="5" t="s">
        <v>202</v>
      </c>
      <c r="D117" s="5" t="s">
        <v>203</v>
      </c>
      <c r="E117" s="9">
        <v>46182</v>
      </c>
      <c r="F117" t="str">
        <f>VLOOKUP(C117,Sheet1!A:A,1,0)</f>
        <v>670K</v>
      </c>
    </row>
    <row r="118" spans="1:6" ht="14.5" x14ac:dyDescent="0.35">
      <c r="A118" s="4"/>
      <c r="B118" s="4"/>
      <c r="C118" s="5" t="s">
        <v>204</v>
      </c>
      <c r="D118" s="5" t="s">
        <v>147</v>
      </c>
      <c r="E118" s="9">
        <v>46182</v>
      </c>
      <c r="F118" t="str">
        <f>VLOOKUP(C118,Sheet1!A:A,1,0)</f>
        <v>850X</v>
      </c>
    </row>
    <row r="119" spans="1:6" ht="14.5" x14ac:dyDescent="0.35">
      <c r="A119" s="4"/>
      <c r="B119" s="4"/>
      <c r="C119" s="5" t="s">
        <v>205</v>
      </c>
      <c r="D119" s="5" t="s">
        <v>206</v>
      </c>
      <c r="E119" s="9">
        <v>46197</v>
      </c>
      <c r="F119" s="12" t="str">
        <f>VLOOKUP(C119,Sheet1!A:A,1,0)</f>
        <v>852F</v>
      </c>
    </row>
    <row r="120" spans="1:6" ht="14.5" x14ac:dyDescent="0.35">
      <c r="A120" s="4"/>
      <c r="B120" s="4"/>
      <c r="C120" s="5" t="s">
        <v>207</v>
      </c>
      <c r="D120" s="5" t="s">
        <v>340</v>
      </c>
      <c r="E120" s="9">
        <v>46189</v>
      </c>
      <c r="F120" t="str">
        <f>VLOOKUP(C120,Sheet1!A:A,1,0)</f>
        <v>860F</v>
      </c>
    </row>
    <row r="121" spans="1:6" ht="14.5" x14ac:dyDescent="0.35">
      <c r="A121" s="4" t="s">
        <v>208</v>
      </c>
      <c r="B121" s="8" t="s">
        <v>327</v>
      </c>
      <c r="C121" s="5" t="s">
        <v>312</v>
      </c>
      <c r="D121" s="5"/>
      <c r="E121" s="9"/>
      <c r="F121" t="e">
        <f>VLOOKUP(C121,Sheet1!A:A,1,0)</f>
        <v>#N/A</v>
      </c>
    </row>
    <row r="122" spans="1:6" ht="14.5" x14ac:dyDescent="0.35">
      <c r="A122" s="4"/>
      <c r="B122" s="4"/>
      <c r="C122" s="5" t="s">
        <v>271</v>
      </c>
      <c r="D122" s="5" t="s">
        <v>272</v>
      </c>
      <c r="E122" s="9">
        <v>46178</v>
      </c>
      <c r="F122" t="str">
        <f>VLOOKUP(C122,Sheet1!A:A,1,0)</f>
        <v>106B</v>
      </c>
    </row>
    <row r="123" spans="1:6" ht="14.5" x14ac:dyDescent="0.35">
      <c r="A123" s="4"/>
      <c r="B123" s="4"/>
      <c r="C123" s="5" t="s">
        <v>273</v>
      </c>
      <c r="D123" s="5" t="s">
        <v>274</v>
      </c>
      <c r="E123" s="9">
        <v>46178</v>
      </c>
      <c r="F123" t="str">
        <f>VLOOKUP(C123,Sheet1!A:A,1,0)</f>
        <v>107B</v>
      </c>
    </row>
    <row r="124" spans="1:6" ht="14.5" x14ac:dyDescent="0.35">
      <c r="A124" s="4"/>
      <c r="B124" s="4"/>
      <c r="C124" s="5" t="s">
        <v>275</v>
      </c>
      <c r="D124" s="5" t="s">
        <v>276</v>
      </c>
      <c r="E124" s="9">
        <v>46178</v>
      </c>
      <c r="F124" t="str">
        <f>VLOOKUP(C124,Sheet1!A:A,1,0)</f>
        <v>113K</v>
      </c>
    </row>
    <row r="125" spans="1:6" ht="14.5" x14ac:dyDescent="0.35">
      <c r="A125" s="4"/>
      <c r="B125" s="4"/>
      <c r="C125" s="5" t="s">
        <v>277</v>
      </c>
      <c r="D125" s="5" t="s">
        <v>278</v>
      </c>
      <c r="E125" s="9">
        <v>46178</v>
      </c>
      <c r="F125" t="str">
        <f>VLOOKUP(C125,Sheet1!A:A,1,0)</f>
        <v>114W</v>
      </c>
    </row>
    <row r="126" spans="1:6" ht="14.5" x14ac:dyDescent="0.35">
      <c r="A126" s="4"/>
      <c r="B126" s="4"/>
      <c r="C126" s="5" t="s">
        <v>315</v>
      </c>
      <c r="D126" s="5" t="s">
        <v>318</v>
      </c>
      <c r="E126" s="9">
        <v>46178</v>
      </c>
      <c r="F126" t="str">
        <f>VLOOKUP(C126,Sheet1!A:A,1,0)</f>
        <v>138A</v>
      </c>
    </row>
    <row r="127" spans="1:6" ht="14.5" x14ac:dyDescent="0.35">
      <c r="A127" s="4"/>
      <c r="B127" s="4"/>
      <c r="C127" s="5" t="s">
        <v>348</v>
      </c>
      <c r="D127" s="5" t="s">
        <v>349</v>
      </c>
      <c r="E127" s="9">
        <v>46178</v>
      </c>
      <c r="F127" t="str">
        <f>VLOOKUP(C127,Sheet1!A:A,1,0)</f>
        <v>143A</v>
      </c>
    </row>
    <row r="128" spans="1:6" ht="14.5" x14ac:dyDescent="0.35">
      <c r="A128" s="4"/>
      <c r="B128" s="4"/>
      <c r="C128" s="5" t="s">
        <v>209</v>
      </c>
      <c r="D128" s="5" t="s">
        <v>210</v>
      </c>
      <c r="E128" s="9">
        <v>46181</v>
      </c>
      <c r="F128" t="str">
        <f>VLOOKUP(C128,Sheet1!A:A,1,0)</f>
        <v>340T</v>
      </c>
    </row>
    <row r="129" spans="1:6" ht="14.5" x14ac:dyDescent="0.35">
      <c r="A129" s="4"/>
      <c r="B129" s="4"/>
      <c r="C129" s="5" t="s">
        <v>211</v>
      </c>
      <c r="D129" s="5" t="s">
        <v>212</v>
      </c>
      <c r="E129" s="9">
        <v>46178</v>
      </c>
      <c r="F129" t="str">
        <f>VLOOKUP(C129,Sheet1!A:A,1,0)</f>
        <v>407E</v>
      </c>
    </row>
    <row r="130" spans="1:6" ht="14.5" x14ac:dyDescent="0.35">
      <c r="A130" s="4"/>
      <c r="B130" s="4"/>
      <c r="C130" s="5" t="s">
        <v>330</v>
      </c>
      <c r="D130" s="5" t="s">
        <v>213</v>
      </c>
      <c r="E130" s="9">
        <v>46181</v>
      </c>
      <c r="F130" t="str">
        <f>VLOOKUP(C130,Sheet1!A:A,1,0)</f>
        <v>507S</v>
      </c>
    </row>
    <row r="131" spans="1:6" ht="14.5" x14ac:dyDescent="0.35">
      <c r="A131" s="4"/>
      <c r="B131" s="4"/>
      <c r="C131" s="5" t="s">
        <v>304</v>
      </c>
      <c r="D131" s="5" t="s">
        <v>341</v>
      </c>
      <c r="E131" s="9">
        <v>46178</v>
      </c>
      <c r="F131" t="str">
        <f>VLOOKUP(C131,Sheet1!A:A,1,0)</f>
        <v>532A</v>
      </c>
    </row>
    <row r="132" spans="1:6" ht="14.5" x14ac:dyDescent="0.35">
      <c r="A132" s="4"/>
      <c r="B132" s="4"/>
      <c r="C132" s="5" t="s">
        <v>214</v>
      </c>
      <c r="D132" s="5" t="s">
        <v>215</v>
      </c>
      <c r="E132" s="9">
        <v>46178</v>
      </c>
      <c r="F132" t="str">
        <f>VLOOKUP(C132,Sheet1!A:A,1,0)</f>
        <v>545G</v>
      </c>
    </row>
    <row r="133" spans="1:6" ht="14.5" x14ac:dyDescent="0.35">
      <c r="A133" s="4"/>
      <c r="B133" s="4"/>
      <c r="C133" s="5" t="s">
        <v>216</v>
      </c>
      <c r="D133" s="5" t="s">
        <v>217</v>
      </c>
      <c r="E133" s="9">
        <v>46178</v>
      </c>
      <c r="F133" t="str">
        <f>VLOOKUP(C133,Sheet1!A:A,1,0)</f>
        <v>555J</v>
      </c>
    </row>
    <row r="134" spans="1:6" ht="14.5" x14ac:dyDescent="0.35">
      <c r="A134" s="4"/>
      <c r="B134" s="4"/>
      <c r="C134" s="5" t="s">
        <v>218</v>
      </c>
      <c r="D134" s="5" t="s">
        <v>219</v>
      </c>
      <c r="E134" s="9">
        <v>46178</v>
      </c>
      <c r="F134" t="str">
        <f>VLOOKUP(C134,Sheet1!A:A,1,0)</f>
        <v>555Q</v>
      </c>
    </row>
    <row r="135" spans="1:6" ht="14.5" x14ac:dyDescent="0.35">
      <c r="A135" s="4"/>
      <c r="B135" s="4"/>
      <c r="C135" s="5" t="s">
        <v>220</v>
      </c>
      <c r="D135" s="5" t="s">
        <v>221</v>
      </c>
      <c r="E135" s="9">
        <v>46189</v>
      </c>
      <c r="F135" t="str">
        <f>VLOOKUP(C135,Sheet1!A:A,1,0)</f>
        <v>EDB0</v>
      </c>
    </row>
    <row r="136" spans="1:6" ht="14.5" x14ac:dyDescent="0.35">
      <c r="A136" s="4"/>
      <c r="B136" s="4"/>
      <c r="C136" s="5" t="s">
        <v>222</v>
      </c>
      <c r="D136" s="5" t="s">
        <v>223</v>
      </c>
      <c r="E136" s="9">
        <v>46189</v>
      </c>
      <c r="F136" t="str">
        <f>VLOOKUP(C136,Sheet1!A:A,1,0)</f>
        <v>EDD0</v>
      </c>
    </row>
    <row r="137" spans="1:6" ht="14.5" x14ac:dyDescent="0.35">
      <c r="A137" s="4"/>
      <c r="B137" s="4"/>
      <c r="C137" s="5" t="s">
        <v>224</v>
      </c>
      <c r="D137" s="5" t="s">
        <v>225</v>
      </c>
      <c r="E137" s="9">
        <v>46189</v>
      </c>
      <c r="F137" t="str">
        <f>VLOOKUP(C137,Sheet1!A:A,1,0)</f>
        <v>EDS0</v>
      </c>
    </row>
    <row r="138" spans="1:6" ht="14.5" x14ac:dyDescent="0.35">
      <c r="A138" s="4"/>
      <c r="B138" s="4"/>
      <c r="C138" s="5" t="s">
        <v>328</v>
      </c>
      <c r="D138" s="5" t="s">
        <v>329</v>
      </c>
      <c r="E138" s="9">
        <v>46183</v>
      </c>
      <c r="F138" t="str">
        <f>VLOOKUP(C138,Sheet1!A:A,1,0)</f>
        <v>WD00</v>
      </c>
    </row>
    <row r="139" spans="1:6" ht="14.5" x14ac:dyDescent="0.35">
      <c r="A139" s="5" t="s">
        <v>226</v>
      </c>
      <c r="B139" s="4" t="s">
        <v>227</v>
      </c>
      <c r="C139" s="5" t="s">
        <v>312</v>
      </c>
      <c r="D139" s="5"/>
      <c r="E139" s="9"/>
      <c r="F139" t="e">
        <f>VLOOKUP(C139,Sheet1!A:A,1,0)</f>
        <v>#N/A</v>
      </c>
    </row>
    <row r="140" spans="1:6" ht="14.5" x14ac:dyDescent="0.35">
      <c r="A140" s="4"/>
      <c r="B140" s="4"/>
      <c r="C140" s="5" t="s">
        <v>228</v>
      </c>
      <c r="D140" s="5" t="s">
        <v>213</v>
      </c>
      <c r="E140" s="9">
        <v>46182</v>
      </c>
      <c r="F140" t="str">
        <f>VLOOKUP(C140,Sheet1!A:A,1,0)</f>
        <v>721A</v>
      </c>
    </row>
    <row r="141" spans="1:6" ht="14.5" x14ac:dyDescent="0.35">
      <c r="A141" s="4"/>
      <c r="B141" s="4"/>
      <c r="C141" s="5" t="s">
        <v>229</v>
      </c>
      <c r="D141" s="5" t="s">
        <v>230</v>
      </c>
      <c r="E141" s="9">
        <v>46178</v>
      </c>
      <c r="F141" t="str">
        <f>VLOOKUP(C141,Sheet1!A:A,1,0)</f>
        <v>725G</v>
      </c>
    </row>
    <row r="142" spans="1:6" ht="14.5" x14ac:dyDescent="0.35">
      <c r="A142" s="4"/>
      <c r="B142" s="4"/>
      <c r="C142" s="5" t="s">
        <v>231</v>
      </c>
      <c r="D142" s="5" t="s">
        <v>232</v>
      </c>
      <c r="E142" s="9">
        <v>46182</v>
      </c>
      <c r="F142" t="str">
        <f>VLOOKUP(C142,Sheet1!A:A,1,0)</f>
        <v>728S</v>
      </c>
    </row>
    <row r="143" spans="1:6" ht="16.5" customHeight="1" x14ac:dyDescent="0.35">
      <c r="A143" s="4"/>
      <c r="B143" s="4"/>
      <c r="C143" s="5" t="s">
        <v>233</v>
      </c>
      <c r="D143" s="5" t="s">
        <v>234</v>
      </c>
      <c r="E143" s="9">
        <v>46182</v>
      </c>
      <c r="F143" t="str">
        <f>VLOOKUP(C143,Sheet1!A:A,1,0)</f>
        <v>729T</v>
      </c>
    </row>
    <row r="144" spans="1:6" ht="14.5" x14ac:dyDescent="0.35">
      <c r="A144" s="4"/>
      <c r="B144" s="4"/>
      <c r="C144" s="5" t="s">
        <v>235</v>
      </c>
      <c r="D144" s="5" t="s">
        <v>236</v>
      </c>
      <c r="E144" s="9">
        <v>46178</v>
      </c>
      <c r="F144" t="str">
        <f>VLOOKUP(C144,Sheet1!A:A,1,0)</f>
        <v>730H</v>
      </c>
    </row>
    <row r="145" spans="1:6" ht="14.5" x14ac:dyDescent="0.35">
      <c r="A145" s="4"/>
      <c r="B145" s="4"/>
      <c r="C145" s="5" t="s">
        <v>237</v>
      </c>
      <c r="D145" s="5" t="s">
        <v>238</v>
      </c>
      <c r="E145" s="9">
        <v>46178</v>
      </c>
      <c r="F145" t="str">
        <f>VLOOKUP(C145,Sheet1!A:A,1,0)</f>
        <v>736Z</v>
      </c>
    </row>
    <row r="146" spans="1:6" ht="14.5" x14ac:dyDescent="0.35">
      <c r="A146" s="4"/>
      <c r="B146" s="4"/>
      <c r="C146" s="5" t="s">
        <v>239</v>
      </c>
      <c r="D146" s="5" t="s">
        <v>240</v>
      </c>
      <c r="E146" s="9">
        <v>46182</v>
      </c>
      <c r="F146" t="str">
        <f>VLOOKUP(C146,Sheet1!A:A,1,0)</f>
        <v>746W</v>
      </c>
    </row>
    <row r="147" spans="1:6" ht="14.5" x14ac:dyDescent="0.35">
      <c r="A147" s="4"/>
      <c r="B147" s="4"/>
      <c r="C147" s="5" t="s">
        <v>241</v>
      </c>
      <c r="D147" s="5" t="s">
        <v>242</v>
      </c>
      <c r="E147" s="9">
        <v>46182</v>
      </c>
      <c r="F147" t="str">
        <f>VLOOKUP(C147,Sheet1!A:A,1,0)</f>
        <v>748W</v>
      </c>
    </row>
    <row r="148" spans="1:6" ht="14.5" x14ac:dyDescent="0.35">
      <c r="A148" s="4" t="s">
        <v>243</v>
      </c>
      <c r="B148" s="4" t="s">
        <v>244</v>
      </c>
      <c r="C148" s="5" t="s">
        <v>312</v>
      </c>
      <c r="D148" s="5"/>
      <c r="E148" s="9"/>
      <c r="F148" t="e">
        <f>VLOOKUP(C148,Sheet1!A:A,1,0)</f>
        <v>#N/A</v>
      </c>
    </row>
    <row r="149" spans="1:6" ht="14.5" x14ac:dyDescent="0.35">
      <c r="A149" s="4"/>
      <c r="B149" s="4"/>
      <c r="C149" s="5" t="s">
        <v>245</v>
      </c>
      <c r="D149" s="5" t="s">
        <v>246</v>
      </c>
      <c r="E149" s="9">
        <v>46178</v>
      </c>
      <c r="F149" t="str">
        <f>VLOOKUP(C149,Sheet1!A:A,1,0)</f>
        <v>500A</v>
      </c>
    </row>
    <row r="150" spans="1:6" ht="14.5" x14ac:dyDescent="0.35">
      <c r="A150" s="4"/>
      <c r="B150" s="4"/>
      <c r="C150" s="5" t="s">
        <v>247</v>
      </c>
      <c r="D150" s="5" t="s">
        <v>248</v>
      </c>
      <c r="E150" s="9">
        <v>46178</v>
      </c>
      <c r="F150" t="str">
        <f>VLOOKUP(C150,Sheet1!A:A,1,0)</f>
        <v>515B</v>
      </c>
    </row>
    <row r="151" spans="1:6" ht="14.5" x14ac:dyDescent="0.35">
      <c r="A151" s="4"/>
      <c r="B151" s="4"/>
      <c r="C151" s="5" t="s">
        <v>249</v>
      </c>
      <c r="D151" s="5" t="s">
        <v>250</v>
      </c>
      <c r="E151" s="9">
        <v>46164</v>
      </c>
      <c r="F151" t="str">
        <f>VLOOKUP(C151,Sheet1!A:A,1,0)</f>
        <v>520D</v>
      </c>
    </row>
    <row r="152" spans="1:6" ht="14.5" x14ac:dyDescent="0.35">
      <c r="A152" s="4"/>
      <c r="B152" s="4"/>
      <c r="C152" s="5" t="s">
        <v>251</v>
      </c>
      <c r="D152" s="5" t="s">
        <v>252</v>
      </c>
      <c r="E152" s="9">
        <v>46178</v>
      </c>
      <c r="F152" t="str">
        <f>VLOOKUP(C152,Sheet1!A:A,1,0)</f>
        <v>523J</v>
      </c>
    </row>
    <row r="153" spans="1:6" ht="14.5" x14ac:dyDescent="0.35">
      <c r="A153" s="4"/>
      <c r="B153" s="4"/>
      <c r="C153" s="5" t="s">
        <v>253</v>
      </c>
      <c r="D153" s="5" t="s">
        <v>254</v>
      </c>
      <c r="E153" s="9">
        <v>46178</v>
      </c>
      <c r="F153" t="str">
        <f>VLOOKUP(C153,Sheet1!A:A,1,0)</f>
        <v>525E</v>
      </c>
    </row>
    <row r="154" spans="1:6" ht="14.5" x14ac:dyDescent="0.35">
      <c r="A154" s="4"/>
      <c r="B154" s="4"/>
      <c r="C154" s="5" t="s">
        <v>255</v>
      </c>
      <c r="D154" s="5" t="s">
        <v>256</v>
      </c>
      <c r="E154" s="9">
        <v>46178</v>
      </c>
      <c r="F154" t="str">
        <f>VLOOKUP(C154,Sheet1!A:A,1,0)</f>
        <v>527A</v>
      </c>
    </row>
    <row r="155" spans="1:6" ht="14.5" x14ac:dyDescent="0.35">
      <c r="A155" s="4"/>
      <c r="B155" s="4"/>
      <c r="C155" s="5" t="s">
        <v>257</v>
      </c>
      <c r="D155" s="5" t="s">
        <v>258</v>
      </c>
      <c r="E155" s="9">
        <v>46178</v>
      </c>
      <c r="F155" t="str">
        <f>VLOOKUP(C155,Sheet1!A:A,1,0)</f>
        <v>527B</v>
      </c>
    </row>
    <row r="156" spans="1:6" ht="14.5" x14ac:dyDescent="0.35">
      <c r="A156" s="4"/>
      <c r="B156" s="4"/>
      <c r="C156" s="5" t="s">
        <v>259</v>
      </c>
      <c r="D156" s="5" t="s">
        <v>260</v>
      </c>
      <c r="E156" s="9">
        <v>46178</v>
      </c>
      <c r="F156" t="str">
        <f>VLOOKUP(C156,Sheet1!A:A,1,0)</f>
        <v>527C</v>
      </c>
    </row>
    <row r="157" spans="1:6" ht="14.5" x14ac:dyDescent="0.35">
      <c r="A157" s="4"/>
      <c r="B157" s="4"/>
      <c r="C157" s="5" t="s">
        <v>261</v>
      </c>
      <c r="D157" s="5" t="s">
        <v>262</v>
      </c>
      <c r="E157" s="9">
        <v>46178</v>
      </c>
      <c r="F157" t="str">
        <f>VLOOKUP(C157,Sheet1!A:A,1,0)</f>
        <v>527D</v>
      </c>
    </row>
    <row r="158" spans="1:6" s="3" customFormat="1" ht="14.5" x14ac:dyDescent="0.35">
      <c r="A158" s="4" t="s">
        <v>263</v>
      </c>
      <c r="B158" s="4" t="s">
        <v>264</v>
      </c>
      <c r="C158" s="5" t="s">
        <v>312</v>
      </c>
      <c r="D158" s="5"/>
      <c r="E158" s="9"/>
      <c r="F158" t="e">
        <f>VLOOKUP(C158,Sheet1!A:A,1,0)</f>
        <v>#N/A</v>
      </c>
    </row>
    <row r="159" spans="1:6" ht="14.5" x14ac:dyDescent="0.35">
      <c r="A159" s="4"/>
      <c r="B159" s="4"/>
      <c r="C159" s="5" t="s">
        <v>265</v>
      </c>
      <c r="D159" s="5" t="s">
        <v>266</v>
      </c>
      <c r="E159" s="9">
        <v>46174</v>
      </c>
      <c r="F159" t="str">
        <f>VLOOKUP(C159,Sheet1!A:A,1,0)</f>
        <v>55A0</v>
      </c>
    </row>
    <row r="160" spans="1:6" ht="14.5" x14ac:dyDescent="0.35">
      <c r="A160" s="4"/>
      <c r="B160" s="4"/>
      <c r="C160" s="5" t="s">
        <v>267</v>
      </c>
      <c r="D160" s="5" t="s">
        <v>268</v>
      </c>
      <c r="E160" s="9">
        <v>46174</v>
      </c>
      <c r="F160" t="str">
        <f>VLOOKUP(C160,Sheet1!A:A,1,0)</f>
        <v>55B0</v>
      </c>
    </row>
    <row r="161" spans="1:6" ht="14.5" x14ac:dyDescent="0.35">
      <c r="A161" s="4"/>
      <c r="B161" s="4"/>
      <c r="C161" s="5" t="s">
        <v>269</v>
      </c>
      <c r="D161" s="5" t="s">
        <v>270</v>
      </c>
      <c r="E161" s="9">
        <v>46174</v>
      </c>
      <c r="F161" t="str">
        <f>VLOOKUP(C161,Sheet1!A:A,1,0)</f>
        <v>55E0</v>
      </c>
    </row>
    <row r="162" spans="1:6" ht="14.5" x14ac:dyDescent="0.35">
      <c r="A162" s="4"/>
      <c r="B162" s="4"/>
      <c r="C162" s="5" t="s">
        <v>323</v>
      </c>
      <c r="D162" s="5" t="s">
        <v>325</v>
      </c>
      <c r="E162" s="9">
        <v>46174</v>
      </c>
      <c r="F162" t="str">
        <f>VLOOKUP(C162,Sheet1!A:A,1,0)</f>
        <v>55ZZ</v>
      </c>
    </row>
    <row r="163" spans="1:6" ht="14.5" x14ac:dyDescent="0.35">
      <c r="A163" s="4" t="s">
        <v>279</v>
      </c>
      <c r="B163" s="4" t="s">
        <v>280</v>
      </c>
      <c r="C163" s="5" t="s">
        <v>312</v>
      </c>
      <c r="D163" s="5"/>
      <c r="E163" s="9"/>
      <c r="F163" t="e">
        <f>VLOOKUP(C163,Sheet1!A:A,1,0)</f>
        <v>#N/A</v>
      </c>
    </row>
    <row r="164" spans="1:6" ht="14.5" x14ac:dyDescent="0.35">
      <c r="A164" s="4"/>
      <c r="B164" s="4"/>
      <c r="C164" s="5" t="s">
        <v>281</v>
      </c>
      <c r="D164" s="5" t="s">
        <v>282</v>
      </c>
      <c r="E164" s="9">
        <v>46181</v>
      </c>
      <c r="F164" t="str">
        <f>VLOOKUP(C164,Sheet1!A:A,1,0)</f>
        <v>123F</v>
      </c>
    </row>
    <row r="165" spans="1:6" ht="14.5" x14ac:dyDescent="0.35">
      <c r="A165" s="4"/>
      <c r="B165" s="4"/>
      <c r="C165" s="5" t="s">
        <v>283</v>
      </c>
      <c r="D165" s="5" t="s">
        <v>147</v>
      </c>
      <c r="E165" s="9">
        <v>46181</v>
      </c>
      <c r="F165" t="str">
        <f>VLOOKUP(C165,Sheet1!A:A,1,0)</f>
        <v>126A</v>
      </c>
    </row>
    <row r="166" spans="1:6" ht="14.5" x14ac:dyDescent="0.35">
      <c r="A166" s="4"/>
      <c r="B166" s="4"/>
      <c r="C166" s="5" t="s">
        <v>284</v>
      </c>
      <c r="D166" s="5" t="s">
        <v>285</v>
      </c>
      <c r="E166" s="9">
        <v>46181</v>
      </c>
      <c r="F166" t="str">
        <f>VLOOKUP(C166,Sheet1!A:A,1,0)</f>
        <v>128N</v>
      </c>
    </row>
    <row r="167" spans="1:6" ht="14.5" x14ac:dyDescent="0.35">
      <c r="A167" s="4"/>
      <c r="B167" s="4"/>
      <c r="C167" s="5" t="s">
        <v>286</v>
      </c>
      <c r="D167" s="5" t="s">
        <v>287</v>
      </c>
      <c r="E167" s="9">
        <v>46181</v>
      </c>
      <c r="F167" t="str">
        <f>VLOOKUP(C167,Sheet1!A:A,1,0)</f>
        <v>129B</v>
      </c>
    </row>
    <row r="168" spans="1:6" ht="14.5" x14ac:dyDescent="0.35">
      <c r="A168" s="4"/>
      <c r="B168" s="4"/>
      <c r="C168" s="5" t="s">
        <v>320</v>
      </c>
      <c r="D168" s="5" t="s">
        <v>342</v>
      </c>
      <c r="E168" s="9">
        <v>46181</v>
      </c>
      <c r="F168" t="str">
        <f>VLOOKUP(C168,Sheet1!A:A,1,0)</f>
        <v>139A</v>
      </c>
    </row>
    <row r="169" spans="1:6" ht="14.5" x14ac:dyDescent="0.35">
      <c r="A169" s="4"/>
      <c r="B169" s="4"/>
      <c r="C169" s="5" t="s">
        <v>322</v>
      </c>
      <c r="D169" s="5" t="s">
        <v>343</v>
      </c>
      <c r="E169" s="9">
        <v>46181</v>
      </c>
      <c r="F169" t="str">
        <f>VLOOKUP(C169,Sheet1!A:A,1,0)</f>
        <v>140A</v>
      </c>
    </row>
    <row r="170" spans="1:6" ht="14.5" x14ac:dyDescent="0.35">
      <c r="A170" s="4"/>
      <c r="B170" s="4"/>
      <c r="C170" s="5" t="s">
        <v>321</v>
      </c>
      <c r="D170" s="5" t="s">
        <v>344</v>
      </c>
      <c r="E170" s="9">
        <v>46181</v>
      </c>
      <c r="F170" t="str">
        <f>VLOOKUP(C170,Sheet1!A:A,1,0)</f>
        <v>141E</v>
      </c>
    </row>
    <row r="171" spans="1:6" ht="14.5" x14ac:dyDescent="0.35">
      <c r="A171" s="4" t="s">
        <v>288</v>
      </c>
      <c r="B171" s="4" t="s">
        <v>289</v>
      </c>
      <c r="C171" s="5" t="s">
        <v>312</v>
      </c>
      <c r="D171" s="5"/>
      <c r="E171" s="9"/>
      <c r="F171" t="e">
        <f>VLOOKUP(C171,Sheet1!A:A,1,0)</f>
        <v>#N/A</v>
      </c>
    </row>
    <row r="172" spans="1:6" ht="14.5" x14ac:dyDescent="0.35">
      <c r="A172" s="4"/>
      <c r="B172" s="4"/>
      <c r="C172" s="5" t="s">
        <v>290</v>
      </c>
      <c r="D172" s="5" t="s">
        <v>147</v>
      </c>
      <c r="E172" s="9">
        <v>46178</v>
      </c>
      <c r="F172" t="str">
        <f>VLOOKUP(C172,Sheet1!A:A,1,0)</f>
        <v>675J</v>
      </c>
    </row>
    <row r="173" spans="1:6" ht="14.5" x14ac:dyDescent="0.35">
      <c r="A173" s="4"/>
      <c r="B173" s="4"/>
      <c r="C173" s="5" t="s">
        <v>291</v>
      </c>
      <c r="D173" s="5" t="s">
        <v>292</v>
      </c>
      <c r="E173" s="9">
        <v>46178</v>
      </c>
      <c r="F173" t="str">
        <f>VLOOKUP(C173,Sheet1!A:A,1,0)</f>
        <v>676D</v>
      </c>
    </row>
    <row r="174" spans="1:6" ht="14.5" x14ac:dyDescent="0.35">
      <c r="A174" s="4"/>
      <c r="B174" s="4"/>
      <c r="C174" s="5" t="s">
        <v>316</v>
      </c>
      <c r="D174" s="5" t="s">
        <v>317</v>
      </c>
      <c r="E174" s="9">
        <v>46178</v>
      </c>
      <c r="F174" t="str">
        <f>VLOOKUP(C174,Sheet1!A:A,1,0)</f>
        <v>677A</v>
      </c>
    </row>
    <row r="175" spans="1:6" ht="14.5" x14ac:dyDescent="0.35">
      <c r="A175" s="4"/>
      <c r="B175" s="4"/>
      <c r="C175" s="5" t="s">
        <v>293</v>
      </c>
      <c r="D175" s="5" t="s">
        <v>345</v>
      </c>
      <c r="E175" s="9">
        <v>46178</v>
      </c>
      <c r="F175" t="str">
        <f>VLOOKUP(C175,Sheet1!A:A,1,0)</f>
        <v>678B</v>
      </c>
    </row>
    <row r="176" spans="1:6" ht="14.5" x14ac:dyDescent="0.35">
      <c r="A176" s="4"/>
      <c r="B176" s="4"/>
      <c r="C176" s="5" t="s">
        <v>294</v>
      </c>
      <c r="D176" s="5" t="s">
        <v>295</v>
      </c>
      <c r="E176" s="9">
        <v>46178</v>
      </c>
      <c r="F176" t="str">
        <f>VLOOKUP(C176,Sheet1!A:A,1,0)</f>
        <v>680B</v>
      </c>
    </row>
    <row r="177" spans="1:6" ht="14.5" x14ac:dyDescent="0.25">
      <c r="C177" s="5" t="s">
        <v>296</v>
      </c>
      <c r="D177" s="5" t="s">
        <v>297</v>
      </c>
      <c r="E177" s="9">
        <v>46178</v>
      </c>
      <c r="F177" t="str">
        <f>VLOOKUP(C177,Sheet1!A:A,1,0)</f>
        <v>685G</v>
      </c>
    </row>
    <row r="178" spans="1:6" ht="14.5" x14ac:dyDescent="0.25">
      <c r="C178" s="5" t="s">
        <v>298</v>
      </c>
      <c r="D178" s="5" t="s">
        <v>299</v>
      </c>
      <c r="E178" s="9">
        <v>46178</v>
      </c>
      <c r="F178" t="str">
        <f>VLOOKUP(C178,Sheet1!A:A,1,0)</f>
        <v>690P</v>
      </c>
    </row>
    <row r="179" spans="1:6" ht="14.5" x14ac:dyDescent="0.35">
      <c r="A179" s="4"/>
      <c r="B179" s="4"/>
      <c r="C179" s="5" t="s">
        <v>324</v>
      </c>
      <c r="D179" s="5" t="s">
        <v>326</v>
      </c>
      <c r="E179" s="9">
        <v>46178</v>
      </c>
      <c r="F179" t="str">
        <f>VLOOKUP(C179,Sheet1!A:A,1,0)</f>
        <v>672K</v>
      </c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</sheetData>
  <pageMargins left="0.25" right="0.25" top="0.5" bottom="0.5" header="0.3" footer="0.3"/>
  <pageSetup scale="57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9FA32-D598-4640-9346-E7F965548377}">
  <dimension ref="A1:A166"/>
  <sheetViews>
    <sheetView workbookViewId="0">
      <selection activeCell="A132" sqref="A1:A331"/>
    </sheetView>
  </sheetViews>
  <sheetFormatPr defaultRowHeight="12.5" x14ac:dyDescent="0.25"/>
  <sheetData>
    <row r="1" spans="1:1" ht="13" x14ac:dyDescent="0.3">
      <c r="A1" s="10" t="s">
        <v>350</v>
      </c>
    </row>
    <row r="2" spans="1:1" ht="13" x14ac:dyDescent="0.3">
      <c r="A2" s="11" t="s">
        <v>2</v>
      </c>
    </row>
    <row r="3" spans="1:1" ht="13" x14ac:dyDescent="0.3">
      <c r="A3" s="11" t="s">
        <v>4</v>
      </c>
    </row>
    <row r="4" spans="1:1" ht="13" x14ac:dyDescent="0.3">
      <c r="A4" s="11" t="s">
        <v>7</v>
      </c>
    </row>
    <row r="5" spans="1:1" ht="13" x14ac:dyDescent="0.3">
      <c r="A5" s="11" t="s">
        <v>9</v>
      </c>
    </row>
    <row r="6" spans="1:1" ht="13" x14ac:dyDescent="0.3">
      <c r="A6" s="11" t="s">
        <v>11</v>
      </c>
    </row>
    <row r="7" spans="1:1" ht="13" x14ac:dyDescent="0.3">
      <c r="A7" s="11" t="s">
        <v>15</v>
      </c>
    </row>
    <row r="8" spans="1:1" ht="13" x14ac:dyDescent="0.3">
      <c r="A8" s="11" t="s">
        <v>17</v>
      </c>
    </row>
    <row r="9" spans="1:1" ht="13" x14ac:dyDescent="0.3">
      <c r="A9" s="11" t="s">
        <v>19</v>
      </c>
    </row>
    <row r="10" spans="1:1" ht="13" x14ac:dyDescent="0.3">
      <c r="A10" s="11" t="s">
        <v>21</v>
      </c>
    </row>
    <row r="11" spans="1:1" ht="13" x14ac:dyDescent="0.3">
      <c r="A11" s="11" t="s">
        <v>23</v>
      </c>
    </row>
    <row r="12" spans="1:1" ht="13" x14ac:dyDescent="0.3">
      <c r="A12" s="11" t="s">
        <v>25</v>
      </c>
    </row>
    <row r="13" spans="1:1" ht="13" x14ac:dyDescent="0.3">
      <c r="A13" s="11" t="s">
        <v>27</v>
      </c>
    </row>
    <row r="14" spans="1:1" ht="13" x14ac:dyDescent="0.3">
      <c r="A14" s="11" t="s">
        <v>28</v>
      </c>
    </row>
    <row r="15" spans="1:1" ht="13" x14ac:dyDescent="0.3">
      <c r="A15" s="11" t="s">
        <v>30</v>
      </c>
    </row>
    <row r="16" spans="1:1" ht="13" x14ac:dyDescent="0.3">
      <c r="A16" s="11" t="s">
        <v>32</v>
      </c>
    </row>
    <row r="17" spans="1:1" ht="13" x14ac:dyDescent="0.3">
      <c r="A17" s="11" t="s">
        <v>34</v>
      </c>
    </row>
    <row r="18" spans="1:1" ht="13" x14ac:dyDescent="0.3">
      <c r="A18" s="11" t="s">
        <v>36</v>
      </c>
    </row>
    <row r="19" spans="1:1" ht="13" x14ac:dyDescent="0.3">
      <c r="A19" s="11" t="s">
        <v>273</v>
      </c>
    </row>
    <row r="20" spans="1:1" ht="13" x14ac:dyDescent="0.3">
      <c r="A20" s="11" t="s">
        <v>37</v>
      </c>
    </row>
    <row r="21" spans="1:1" ht="13" x14ac:dyDescent="0.3">
      <c r="A21" s="11" t="s">
        <v>39</v>
      </c>
    </row>
    <row r="22" spans="1:1" ht="13" x14ac:dyDescent="0.3">
      <c r="A22" s="11" t="s">
        <v>303</v>
      </c>
    </row>
    <row r="23" spans="1:1" ht="13" x14ac:dyDescent="0.3">
      <c r="A23" s="11" t="s">
        <v>306</v>
      </c>
    </row>
    <row r="24" spans="1:1" ht="13" x14ac:dyDescent="0.3">
      <c r="A24" s="11" t="s">
        <v>41</v>
      </c>
    </row>
    <row r="25" spans="1:1" ht="13" x14ac:dyDescent="0.3">
      <c r="A25" s="11" t="s">
        <v>43</v>
      </c>
    </row>
    <row r="26" spans="1:1" ht="13" x14ac:dyDescent="0.3">
      <c r="A26" s="11" t="s">
        <v>45</v>
      </c>
    </row>
    <row r="27" spans="1:1" ht="13" x14ac:dyDescent="0.3">
      <c r="A27" s="11" t="s">
        <v>302</v>
      </c>
    </row>
    <row r="28" spans="1:1" ht="13" x14ac:dyDescent="0.3">
      <c r="A28" s="11" t="s">
        <v>47</v>
      </c>
    </row>
    <row r="29" spans="1:1" ht="13" x14ac:dyDescent="0.3">
      <c r="A29" s="11" t="s">
        <v>49</v>
      </c>
    </row>
    <row r="30" spans="1:1" ht="13" x14ac:dyDescent="0.3">
      <c r="A30" s="11" t="s">
        <v>51</v>
      </c>
    </row>
    <row r="31" spans="1:1" ht="13" x14ac:dyDescent="0.3">
      <c r="A31" s="11" t="s">
        <v>53</v>
      </c>
    </row>
    <row r="32" spans="1:1" ht="13" x14ac:dyDescent="0.3">
      <c r="A32" s="11" t="s">
        <v>55</v>
      </c>
    </row>
    <row r="33" spans="1:1" ht="13" x14ac:dyDescent="0.3">
      <c r="A33" s="11" t="s">
        <v>301</v>
      </c>
    </row>
    <row r="34" spans="1:1" ht="13" x14ac:dyDescent="0.3">
      <c r="A34" s="11" t="s">
        <v>346</v>
      </c>
    </row>
    <row r="35" spans="1:1" ht="13" x14ac:dyDescent="0.3">
      <c r="A35" s="11" t="s">
        <v>57</v>
      </c>
    </row>
    <row r="36" spans="1:1" ht="13" x14ac:dyDescent="0.3">
      <c r="A36" s="11" t="s">
        <v>59</v>
      </c>
    </row>
    <row r="37" spans="1:1" ht="13" x14ac:dyDescent="0.3">
      <c r="A37" s="11" t="s">
        <v>61</v>
      </c>
    </row>
    <row r="38" spans="1:1" ht="13" x14ac:dyDescent="0.3">
      <c r="A38" s="11" t="s">
        <v>63</v>
      </c>
    </row>
    <row r="39" spans="1:1" ht="13" x14ac:dyDescent="0.3">
      <c r="A39" s="11" t="s">
        <v>65</v>
      </c>
    </row>
    <row r="40" spans="1:1" ht="13" x14ac:dyDescent="0.3">
      <c r="A40" s="11" t="s">
        <v>67</v>
      </c>
    </row>
    <row r="41" spans="1:1" ht="13" x14ac:dyDescent="0.3">
      <c r="A41" s="11" t="s">
        <v>68</v>
      </c>
    </row>
    <row r="42" spans="1:1" ht="13" x14ac:dyDescent="0.3">
      <c r="A42" s="11" t="s">
        <v>70</v>
      </c>
    </row>
    <row r="43" spans="1:1" ht="13" x14ac:dyDescent="0.3">
      <c r="A43" s="11" t="s">
        <v>72</v>
      </c>
    </row>
    <row r="44" spans="1:1" ht="13" x14ac:dyDescent="0.3">
      <c r="A44" s="11" t="s">
        <v>73</v>
      </c>
    </row>
    <row r="45" spans="1:1" ht="13" x14ac:dyDescent="0.3">
      <c r="A45" s="11" t="s">
        <v>75</v>
      </c>
    </row>
    <row r="46" spans="1:1" ht="13" x14ac:dyDescent="0.3">
      <c r="A46" s="11" t="s">
        <v>77</v>
      </c>
    </row>
    <row r="47" spans="1:1" ht="13" x14ac:dyDescent="0.3">
      <c r="A47" s="11" t="s">
        <v>79</v>
      </c>
    </row>
    <row r="48" spans="1:1" ht="13" x14ac:dyDescent="0.3">
      <c r="A48" s="11" t="s">
        <v>81</v>
      </c>
    </row>
    <row r="49" spans="1:1" ht="13" x14ac:dyDescent="0.3">
      <c r="A49" s="11" t="s">
        <v>83</v>
      </c>
    </row>
    <row r="50" spans="1:1" ht="13" x14ac:dyDescent="0.3">
      <c r="A50" s="11" t="s">
        <v>85</v>
      </c>
    </row>
    <row r="51" spans="1:1" ht="13" x14ac:dyDescent="0.3">
      <c r="A51" s="11" t="s">
        <v>87</v>
      </c>
    </row>
    <row r="52" spans="1:1" ht="13" x14ac:dyDescent="0.3">
      <c r="A52" s="11" t="s">
        <v>89</v>
      </c>
    </row>
    <row r="53" spans="1:1" ht="13" x14ac:dyDescent="0.3">
      <c r="A53" s="11" t="s">
        <v>91</v>
      </c>
    </row>
    <row r="54" spans="1:1" ht="13" x14ac:dyDescent="0.3">
      <c r="A54" s="11" t="s">
        <v>93</v>
      </c>
    </row>
    <row r="55" spans="1:1" ht="13" x14ac:dyDescent="0.3">
      <c r="A55" s="11" t="s">
        <v>95</v>
      </c>
    </row>
    <row r="56" spans="1:1" ht="13" x14ac:dyDescent="0.3">
      <c r="A56" s="11" t="s">
        <v>97</v>
      </c>
    </row>
    <row r="57" spans="1:1" ht="13" x14ac:dyDescent="0.3">
      <c r="A57" s="11" t="s">
        <v>99</v>
      </c>
    </row>
    <row r="58" spans="1:1" ht="13" x14ac:dyDescent="0.3">
      <c r="A58" s="11" t="s">
        <v>101</v>
      </c>
    </row>
    <row r="59" spans="1:1" ht="13" x14ac:dyDescent="0.3">
      <c r="A59" s="11" t="s">
        <v>103</v>
      </c>
    </row>
    <row r="60" spans="1:1" ht="13" x14ac:dyDescent="0.3">
      <c r="A60" s="11" t="s">
        <v>105</v>
      </c>
    </row>
    <row r="61" spans="1:1" ht="13" x14ac:dyDescent="0.3">
      <c r="A61" s="11" t="s">
        <v>107</v>
      </c>
    </row>
    <row r="62" spans="1:1" ht="13" x14ac:dyDescent="0.3">
      <c r="A62" s="11" t="s">
        <v>109</v>
      </c>
    </row>
    <row r="63" spans="1:1" ht="13" x14ac:dyDescent="0.3">
      <c r="A63" s="11" t="s">
        <v>111</v>
      </c>
    </row>
    <row r="64" spans="1:1" ht="13" x14ac:dyDescent="0.3">
      <c r="A64" s="11" t="s">
        <v>113</v>
      </c>
    </row>
    <row r="65" spans="1:1" ht="13" x14ac:dyDescent="0.3">
      <c r="A65" s="11" t="s">
        <v>115</v>
      </c>
    </row>
    <row r="66" spans="1:1" ht="13" x14ac:dyDescent="0.3">
      <c r="A66" s="11" t="s">
        <v>117</v>
      </c>
    </row>
    <row r="67" spans="1:1" ht="13" x14ac:dyDescent="0.3">
      <c r="A67" s="11" t="s">
        <v>119</v>
      </c>
    </row>
    <row r="68" spans="1:1" ht="13" x14ac:dyDescent="0.3">
      <c r="A68" s="11" t="s">
        <v>121</v>
      </c>
    </row>
    <row r="69" spans="1:1" ht="13" x14ac:dyDescent="0.3">
      <c r="A69" s="11" t="s">
        <v>123</v>
      </c>
    </row>
    <row r="70" spans="1:1" ht="13" x14ac:dyDescent="0.3">
      <c r="A70" s="11" t="s">
        <v>125</v>
      </c>
    </row>
    <row r="71" spans="1:1" ht="13" x14ac:dyDescent="0.3">
      <c r="A71" s="11" t="s">
        <v>127</v>
      </c>
    </row>
    <row r="72" spans="1:1" ht="13" x14ac:dyDescent="0.3">
      <c r="A72" s="11" t="s">
        <v>319</v>
      </c>
    </row>
    <row r="73" spans="1:1" ht="13" x14ac:dyDescent="0.3">
      <c r="A73" s="11" t="s">
        <v>131</v>
      </c>
    </row>
    <row r="74" spans="1:1" ht="13" x14ac:dyDescent="0.3">
      <c r="A74" s="11" t="s">
        <v>133</v>
      </c>
    </row>
    <row r="75" spans="1:1" ht="13" x14ac:dyDescent="0.3">
      <c r="A75" s="11" t="s">
        <v>135</v>
      </c>
    </row>
    <row r="76" spans="1:1" ht="13" x14ac:dyDescent="0.3">
      <c r="A76" s="11" t="s">
        <v>137</v>
      </c>
    </row>
    <row r="77" spans="1:1" ht="13" x14ac:dyDescent="0.3">
      <c r="A77" s="11" t="s">
        <v>139</v>
      </c>
    </row>
    <row r="78" spans="1:1" ht="13" x14ac:dyDescent="0.3">
      <c r="A78" s="11" t="s">
        <v>141</v>
      </c>
    </row>
    <row r="79" spans="1:1" ht="13" x14ac:dyDescent="0.3">
      <c r="A79" s="11" t="s">
        <v>143</v>
      </c>
    </row>
    <row r="80" spans="1:1" ht="13" x14ac:dyDescent="0.3">
      <c r="A80" s="11" t="s">
        <v>351</v>
      </c>
    </row>
    <row r="81" spans="1:1" ht="13" x14ac:dyDescent="0.3">
      <c r="A81" s="11" t="s">
        <v>305</v>
      </c>
    </row>
    <row r="82" spans="1:1" ht="13" x14ac:dyDescent="0.3">
      <c r="A82" s="11" t="s">
        <v>150</v>
      </c>
    </row>
    <row r="83" spans="1:1" ht="13" x14ac:dyDescent="0.3">
      <c r="A83" s="11" t="s">
        <v>152</v>
      </c>
    </row>
    <row r="84" spans="1:1" ht="13" x14ac:dyDescent="0.3">
      <c r="A84" s="11" t="s">
        <v>314</v>
      </c>
    </row>
    <row r="85" spans="1:1" ht="13" x14ac:dyDescent="0.3">
      <c r="A85" s="11" t="s">
        <v>352</v>
      </c>
    </row>
    <row r="86" spans="1:1" ht="13" x14ac:dyDescent="0.3">
      <c r="A86" s="11" t="s">
        <v>353</v>
      </c>
    </row>
    <row r="87" spans="1:1" ht="13" x14ac:dyDescent="0.3">
      <c r="A87" s="11" t="s">
        <v>354</v>
      </c>
    </row>
    <row r="88" spans="1:1" ht="13" x14ac:dyDescent="0.3">
      <c r="A88" s="11" t="s">
        <v>355</v>
      </c>
    </row>
    <row r="89" spans="1:1" ht="13" x14ac:dyDescent="0.3">
      <c r="A89" s="11" t="s">
        <v>356</v>
      </c>
    </row>
    <row r="90" spans="1:1" ht="13" x14ac:dyDescent="0.3">
      <c r="A90" s="11" t="s">
        <v>158</v>
      </c>
    </row>
    <row r="91" spans="1:1" ht="13" x14ac:dyDescent="0.3">
      <c r="A91" s="11" t="s">
        <v>160</v>
      </c>
    </row>
    <row r="92" spans="1:1" ht="13" x14ac:dyDescent="0.3">
      <c r="A92" s="11" t="s">
        <v>164</v>
      </c>
    </row>
    <row r="93" spans="1:1" ht="13" x14ac:dyDescent="0.3">
      <c r="A93" s="11" t="s">
        <v>166</v>
      </c>
    </row>
    <row r="94" spans="1:1" ht="13" x14ac:dyDescent="0.3">
      <c r="A94" s="11" t="s">
        <v>168</v>
      </c>
    </row>
    <row r="95" spans="1:1" ht="13" x14ac:dyDescent="0.3">
      <c r="A95" s="11" t="s">
        <v>170</v>
      </c>
    </row>
    <row r="96" spans="1:1" ht="13" x14ac:dyDescent="0.3">
      <c r="A96" s="11" t="s">
        <v>172</v>
      </c>
    </row>
    <row r="97" spans="1:1" ht="13" x14ac:dyDescent="0.3">
      <c r="A97" s="11" t="s">
        <v>174</v>
      </c>
    </row>
    <row r="98" spans="1:1" ht="13" x14ac:dyDescent="0.3">
      <c r="A98" s="11" t="s">
        <v>176</v>
      </c>
    </row>
    <row r="99" spans="1:1" ht="13" x14ac:dyDescent="0.3">
      <c r="A99" s="11" t="s">
        <v>178</v>
      </c>
    </row>
    <row r="100" spans="1:1" ht="13" x14ac:dyDescent="0.3">
      <c r="A100" s="11" t="s">
        <v>180</v>
      </c>
    </row>
    <row r="101" spans="1:1" ht="13" x14ac:dyDescent="0.3">
      <c r="A101" s="11" t="s">
        <v>182</v>
      </c>
    </row>
    <row r="102" spans="1:1" ht="13" x14ac:dyDescent="0.3">
      <c r="A102" s="11" t="s">
        <v>184</v>
      </c>
    </row>
    <row r="103" spans="1:1" ht="13" x14ac:dyDescent="0.3">
      <c r="A103" s="11" t="s">
        <v>188</v>
      </c>
    </row>
    <row r="104" spans="1:1" ht="13" x14ac:dyDescent="0.3">
      <c r="A104" s="11" t="s">
        <v>190</v>
      </c>
    </row>
    <row r="105" spans="1:1" ht="13" x14ac:dyDescent="0.3">
      <c r="A105" s="11" t="s">
        <v>192</v>
      </c>
    </row>
    <row r="106" spans="1:1" ht="13" x14ac:dyDescent="0.3">
      <c r="A106" s="11" t="s">
        <v>194</v>
      </c>
    </row>
    <row r="107" spans="1:1" ht="13" x14ac:dyDescent="0.3">
      <c r="A107" s="11" t="s">
        <v>196</v>
      </c>
    </row>
    <row r="108" spans="1:1" ht="13" x14ac:dyDescent="0.3">
      <c r="A108" s="11" t="s">
        <v>198</v>
      </c>
    </row>
    <row r="109" spans="1:1" ht="13" x14ac:dyDescent="0.3">
      <c r="A109" s="11" t="s">
        <v>200</v>
      </c>
    </row>
    <row r="110" spans="1:1" ht="13" x14ac:dyDescent="0.3">
      <c r="A110" s="11" t="s">
        <v>202</v>
      </c>
    </row>
    <row r="111" spans="1:1" ht="13" x14ac:dyDescent="0.3">
      <c r="A111" s="11" t="s">
        <v>204</v>
      </c>
    </row>
    <row r="112" spans="1:1" ht="13" x14ac:dyDescent="0.3">
      <c r="A112" s="11" t="s">
        <v>205</v>
      </c>
    </row>
    <row r="113" spans="1:1" ht="13" x14ac:dyDescent="0.3">
      <c r="A113" s="11" t="s">
        <v>207</v>
      </c>
    </row>
    <row r="114" spans="1:1" ht="13" x14ac:dyDescent="0.3">
      <c r="A114" s="11" t="s">
        <v>271</v>
      </c>
    </row>
    <row r="115" spans="1:1" ht="13" x14ac:dyDescent="0.3">
      <c r="A115" s="11" t="s">
        <v>275</v>
      </c>
    </row>
    <row r="116" spans="1:1" ht="13" x14ac:dyDescent="0.3">
      <c r="A116" s="11" t="s">
        <v>277</v>
      </c>
    </row>
    <row r="117" spans="1:1" ht="13" x14ac:dyDescent="0.3">
      <c r="A117" s="11" t="s">
        <v>315</v>
      </c>
    </row>
    <row r="118" spans="1:1" ht="13" x14ac:dyDescent="0.3">
      <c r="A118" s="11" t="s">
        <v>348</v>
      </c>
    </row>
    <row r="119" spans="1:1" ht="13" x14ac:dyDescent="0.3">
      <c r="A119" s="11" t="s">
        <v>209</v>
      </c>
    </row>
    <row r="120" spans="1:1" ht="13" x14ac:dyDescent="0.3">
      <c r="A120" s="11" t="s">
        <v>211</v>
      </c>
    </row>
    <row r="121" spans="1:1" ht="13" x14ac:dyDescent="0.3">
      <c r="A121" s="11" t="s">
        <v>330</v>
      </c>
    </row>
    <row r="122" spans="1:1" ht="13" x14ac:dyDescent="0.3">
      <c r="A122" s="11" t="s">
        <v>304</v>
      </c>
    </row>
    <row r="123" spans="1:1" ht="13" x14ac:dyDescent="0.3">
      <c r="A123" s="11" t="s">
        <v>214</v>
      </c>
    </row>
    <row r="124" spans="1:1" ht="13" x14ac:dyDescent="0.3">
      <c r="A124" s="11" t="s">
        <v>216</v>
      </c>
    </row>
    <row r="125" spans="1:1" ht="13" x14ac:dyDescent="0.3">
      <c r="A125" s="11" t="s">
        <v>218</v>
      </c>
    </row>
    <row r="126" spans="1:1" ht="13" x14ac:dyDescent="0.3">
      <c r="A126" s="11" t="s">
        <v>220</v>
      </c>
    </row>
    <row r="127" spans="1:1" ht="13" x14ac:dyDescent="0.3">
      <c r="A127" s="11" t="s">
        <v>222</v>
      </c>
    </row>
    <row r="128" spans="1:1" ht="13" x14ac:dyDescent="0.3">
      <c r="A128" s="11" t="s">
        <v>224</v>
      </c>
    </row>
    <row r="129" spans="1:1" ht="13" x14ac:dyDescent="0.3">
      <c r="A129" s="11" t="s">
        <v>328</v>
      </c>
    </row>
    <row r="130" spans="1:1" ht="13" x14ac:dyDescent="0.3">
      <c r="A130" s="11" t="s">
        <v>228</v>
      </c>
    </row>
    <row r="131" spans="1:1" ht="13" x14ac:dyDescent="0.3">
      <c r="A131" s="11" t="s">
        <v>229</v>
      </c>
    </row>
    <row r="132" spans="1:1" ht="13" x14ac:dyDescent="0.3">
      <c r="A132" s="11" t="s">
        <v>231</v>
      </c>
    </row>
    <row r="133" spans="1:1" ht="13" x14ac:dyDescent="0.3">
      <c r="A133" s="11" t="s">
        <v>233</v>
      </c>
    </row>
    <row r="134" spans="1:1" ht="13" x14ac:dyDescent="0.3">
      <c r="A134" s="11" t="s">
        <v>235</v>
      </c>
    </row>
    <row r="135" spans="1:1" ht="13" x14ac:dyDescent="0.3">
      <c r="A135" s="11" t="s">
        <v>237</v>
      </c>
    </row>
    <row r="136" spans="1:1" ht="13" x14ac:dyDescent="0.3">
      <c r="A136" s="11" t="s">
        <v>239</v>
      </c>
    </row>
    <row r="137" spans="1:1" ht="13" x14ac:dyDescent="0.3">
      <c r="A137" s="11" t="s">
        <v>241</v>
      </c>
    </row>
    <row r="138" spans="1:1" ht="13" x14ac:dyDescent="0.3">
      <c r="A138" s="11" t="s">
        <v>245</v>
      </c>
    </row>
    <row r="139" spans="1:1" ht="13" x14ac:dyDescent="0.3">
      <c r="A139" s="11" t="s">
        <v>247</v>
      </c>
    </row>
    <row r="140" spans="1:1" ht="13" x14ac:dyDescent="0.3">
      <c r="A140" s="11" t="s">
        <v>249</v>
      </c>
    </row>
    <row r="141" spans="1:1" ht="13" x14ac:dyDescent="0.3">
      <c r="A141" s="11" t="s">
        <v>251</v>
      </c>
    </row>
    <row r="142" spans="1:1" ht="13" x14ac:dyDescent="0.3">
      <c r="A142" s="11" t="s">
        <v>253</v>
      </c>
    </row>
    <row r="143" spans="1:1" ht="13" x14ac:dyDescent="0.3">
      <c r="A143" s="11" t="s">
        <v>255</v>
      </c>
    </row>
    <row r="144" spans="1:1" ht="13" x14ac:dyDescent="0.3">
      <c r="A144" s="11" t="s">
        <v>257</v>
      </c>
    </row>
    <row r="145" spans="1:1" ht="13" x14ac:dyDescent="0.3">
      <c r="A145" s="11" t="s">
        <v>259</v>
      </c>
    </row>
    <row r="146" spans="1:1" ht="13" x14ac:dyDescent="0.3">
      <c r="A146" s="11" t="s">
        <v>261</v>
      </c>
    </row>
    <row r="147" spans="1:1" ht="13" x14ac:dyDescent="0.3">
      <c r="A147" s="11" t="s">
        <v>265</v>
      </c>
    </row>
    <row r="148" spans="1:1" ht="13" x14ac:dyDescent="0.3">
      <c r="A148" s="11" t="s">
        <v>267</v>
      </c>
    </row>
    <row r="149" spans="1:1" ht="13" x14ac:dyDescent="0.3">
      <c r="A149" s="11" t="s">
        <v>269</v>
      </c>
    </row>
    <row r="150" spans="1:1" ht="13" x14ac:dyDescent="0.3">
      <c r="A150" s="11" t="s">
        <v>323</v>
      </c>
    </row>
    <row r="151" spans="1:1" ht="13" x14ac:dyDescent="0.3">
      <c r="A151" s="11" t="s">
        <v>281</v>
      </c>
    </row>
    <row r="152" spans="1:1" ht="13" x14ac:dyDescent="0.3">
      <c r="A152" s="11" t="s">
        <v>283</v>
      </c>
    </row>
    <row r="153" spans="1:1" ht="13" x14ac:dyDescent="0.3">
      <c r="A153" s="11" t="s">
        <v>284</v>
      </c>
    </row>
    <row r="154" spans="1:1" ht="13" x14ac:dyDescent="0.3">
      <c r="A154" s="11" t="s">
        <v>286</v>
      </c>
    </row>
    <row r="155" spans="1:1" ht="13" x14ac:dyDescent="0.3">
      <c r="A155" s="11" t="s">
        <v>320</v>
      </c>
    </row>
    <row r="156" spans="1:1" ht="13" x14ac:dyDescent="0.3">
      <c r="A156" s="11" t="s">
        <v>322</v>
      </c>
    </row>
    <row r="157" spans="1:1" ht="13" x14ac:dyDescent="0.3">
      <c r="A157" s="11" t="s">
        <v>321</v>
      </c>
    </row>
    <row r="158" spans="1:1" ht="13" x14ac:dyDescent="0.3">
      <c r="A158" s="11" t="s">
        <v>324</v>
      </c>
    </row>
    <row r="159" spans="1:1" ht="13" x14ac:dyDescent="0.3">
      <c r="A159" s="11" t="s">
        <v>290</v>
      </c>
    </row>
    <row r="160" spans="1:1" ht="13" x14ac:dyDescent="0.3">
      <c r="A160" s="11" t="s">
        <v>291</v>
      </c>
    </row>
    <row r="161" spans="1:1" ht="13" x14ac:dyDescent="0.3">
      <c r="A161" s="11" t="s">
        <v>316</v>
      </c>
    </row>
    <row r="162" spans="1:1" ht="13" x14ac:dyDescent="0.3">
      <c r="A162" s="11" t="s">
        <v>293</v>
      </c>
    </row>
    <row r="163" spans="1:1" ht="13" x14ac:dyDescent="0.3">
      <c r="A163" s="11" t="s">
        <v>294</v>
      </c>
    </row>
    <row r="164" spans="1:1" ht="13" x14ac:dyDescent="0.3">
      <c r="A164" s="11" t="s">
        <v>296</v>
      </c>
    </row>
    <row r="165" spans="1:1" ht="13" x14ac:dyDescent="0.3">
      <c r="A165" s="11" t="s">
        <v>298</v>
      </c>
    </row>
    <row r="166" spans="1:1" ht="13" x14ac:dyDescent="0.3">
      <c r="A166" s="11" t="s">
        <v>357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8DD045AAFE041B822A8CE241D3583" ma:contentTypeVersion="1" ma:contentTypeDescription="Create a new document." ma:contentTypeScope="" ma:versionID="7c826492b8bd2d3e07ce07abf7c76175">
  <xsd:schema xmlns:xsd="http://www.w3.org/2001/XMLSchema" xmlns:xs="http://www.w3.org/2001/XMLSchema" xmlns:p="http://schemas.microsoft.com/office/2006/metadata/properties" xmlns:ns2="f3725848-e058-4ee5-9d24-ffa17a7e8063" targetNamespace="http://schemas.microsoft.com/office/2006/metadata/properties" ma:root="true" ma:fieldsID="92cf2710b880b1a233083c64e0d920f5" ns2:_="">
    <xsd:import namespace="f3725848-e058-4ee5-9d24-ffa17a7e806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25848-e058-4ee5-9d24-ffa17a7e80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2CD3F9-B870-413C-8826-6BA0E58678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517DBC-A607-427C-A6FC-ED2C387E76D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3953C46-E034-4237-B10A-FE4A6D578B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725848-e058-4ee5-9d24-ffa17a7e80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Load Date</vt:lpstr>
      <vt:lpstr>Sheet1</vt:lpstr>
    </vt:vector>
  </TitlesOfParts>
  <Company>Office of State Budget Director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Rachelle Wilkins</dc:creator>
  <cp:lastModifiedBy>Camden, Jessica D (Finance)</cp:lastModifiedBy>
  <cp:lastPrinted>2016-06-27T19:14:26Z</cp:lastPrinted>
  <dcterms:created xsi:type="dcterms:W3CDTF">2010-06-06T15:26:29Z</dcterms:created>
  <dcterms:modified xsi:type="dcterms:W3CDTF">2026-06-26T16:28:09Z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0x010100CE08DD045AAFE041B822A8CE241D3583</vt:lpwstr>
  </property>
</Properties>
</file>