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License\Reporting\Kentucky\Prompt Pay Report\2019\1Q\Submitted\"/>
    </mc:Choice>
  </mc:AlternateContent>
  <bookViews>
    <workbookView xWindow="-5208" yWindow="1920" windowWidth="24036" windowHeight="7296" firstSheet="1" activeTab="2"/>
  </bookViews>
  <sheets>
    <sheet name="HHP Report 1" sheetId="1" r:id="rId1"/>
    <sheet name="HHP Claims Report 2" sheetId="2" r:id="rId2"/>
    <sheet name="HHP Supporting Pay" sheetId="3" r:id="rId3"/>
  </sheets>
  <externalReferences>
    <externalReference r:id="rId4"/>
  </externalReferences>
  <definedNames>
    <definedName name="_xlnm.Print_Titles" localSheetId="1">'HHP Claims Report 2'!$1:$1</definedName>
  </definedNames>
  <calcPr calcId="162913"/>
</workbook>
</file>

<file path=xl/calcChain.xml><?xml version="1.0" encoding="utf-8"?>
<calcChain xmlns="http://schemas.openxmlformats.org/spreadsheetml/2006/main">
  <c r="B16" i="1" l="1"/>
  <c r="B15" i="1"/>
</calcChain>
</file>

<file path=xl/sharedStrings.xml><?xml version="1.0" encoding="utf-8"?>
<sst xmlns="http://schemas.openxmlformats.org/spreadsheetml/2006/main" count="80" uniqueCount="70">
  <si>
    <t>Field Description</t>
  </si>
  <si>
    <t>Insurer's telephone number</t>
  </si>
  <si>
    <t>First line of mailing address</t>
  </si>
  <si>
    <t>Second line of mailing address</t>
  </si>
  <si>
    <t>City</t>
  </si>
  <si>
    <t>State</t>
  </si>
  <si>
    <t>NAIC number</t>
  </si>
  <si>
    <t>NAIC group number</t>
  </si>
  <si>
    <t>Federal tax ID number</t>
  </si>
  <si>
    <t>Hospital</t>
  </si>
  <si>
    <t>Physician</t>
  </si>
  <si>
    <t>Number of Clean Claims received by the insurer, its agent, or designee during the reporting quarter.</t>
  </si>
  <si>
    <t>For clean claims received during the reporting quarter that were not denied or contested, the percentage of the total dollar amount of those claims that were paid within the claims payment time frame for all claims (excluding pharmacy).</t>
  </si>
  <si>
    <t>Description</t>
  </si>
  <si>
    <t>Percentage of Clean Claims received by the insurer, its agent, or designee that were adjudicated within the claims payment timeframe.</t>
  </si>
  <si>
    <t>Percentage of Clean Claims received by the insurer, its agent, or designee that were adjudicated thirty-one (31) to sixty (60) days after claims payment timeframe.</t>
  </si>
  <si>
    <t>Percentage of Clean Claims received by the insurer, its agent, or designee that were adjudicated sixty-one (61) to ninety (90) days after claims payment timeframe.</t>
  </si>
  <si>
    <t>Percentage of Clean Claims received by the insurer, its agent, or designee that were adjudicated more than ninety (90) days after claims payment timeframe.</t>
  </si>
  <si>
    <t xml:space="preserve">Percentage of Clean Claims received by the insurer, its agent, or designee that were not yet adjudicated. </t>
  </si>
  <si>
    <t>Percentage of Clean Claims received during the reporting quarter that were paid and not denied or contested within the claims payment timeframe.</t>
  </si>
  <si>
    <t>Percentage of Clean Claims received during the reporting quarter that were paid and not denied or contested within thirty-one (31) to sixty (60) days from the end of the claims payment timeframe.</t>
  </si>
  <si>
    <t>Percentage of Clean Claims received during the reporting quarter that were paid and not denied or contested within sixty-one (61) to ninety (90) days from the end of the claims payment timeframe.</t>
  </si>
  <si>
    <t>Percentage of Clean Claims received during the reporting quarter that were paid and not denied or contested more than ninety (90) days from the end of the claims payment timeframe.</t>
  </si>
  <si>
    <t>Amount of interest paid</t>
  </si>
  <si>
    <t>For Clean Claims received during the reporting quarter that were not denied or contested, the percentage of the total dollar amount of those claims that were paid within the claims payment timeframe.</t>
  </si>
  <si>
    <t>Insurer name</t>
  </si>
  <si>
    <t>DBA name</t>
  </si>
  <si>
    <t>Reporting quarter</t>
  </si>
  <si>
    <t>Contact person</t>
  </si>
  <si>
    <t>ZIP Code</t>
  </si>
  <si>
    <t>All other providers excluding pharmacy</t>
  </si>
  <si>
    <t>LHSBP- Dental only</t>
  </si>
  <si>
    <t>Percentage of Clean Claims received by the insurer, its agent, or designee that were adjudicated one (1) to thirty (30) days after claims payment timeframe.</t>
  </si>
  <si>
    <t>Percentage of Clean Claims received during the reporting quarter that were paid and not denied or contested within one (1) to thirty (30) days from the end of the claims payment timeframe.</t>
  </si>
  <si>
    <t>All Other excluding RX</t>
  </si>
  <si>
    <t>Total</t>
  </si>
  <si>
    <t>Total # of Claims</t>
  </si>
  <si>
    <t>Total $ of Claims</t>
  </si>
  <si>
    <t>Total claims received in the reporting quarter</t>
  </si>
  <si>
    <r>
      <t xml:space="preserve">Total </t>
    </r>
    <r>
      <rPr>
        <b/>
        <sz val="10"/>
        <rFont val="Arial"/>
        <family val="2"/>
      </rPr>
      <t>Clean Claims</t>
    </r>
    <r>
      <rPr>
        <sz val="10"/>
        <rFont val="Arial"/>
        <family val="2"/>
      </rPr>
      <t xml:space="preserve"> received</t>
    </r>
  </si>
  <si>
    <r>
      <t xml:space="preserve">Total clean claims </t>
    </r>
    <r>
      <rPr>
        <b/>
        <sz val="10"/>
        <rFont val="Arial"/>
        <family val="2"/>
      </rPr>
      <t>Adjudicated</t>
    </r>
    <r>
      <rPr>
        <sz val="10"/>
        <rFont val="Arial"/>
        <family val="2"/>
      </rPr>
      <t xml:space="preserve"> within claims payment timeframe</t>
    </r>
  </si>
  <si>
    <r>
      <t xml:space="preserve">Total clean claims </t>
    </r>
    <r>
      <rPr>
        <b/>
        <sz val="10"/>
        <rFont val="Arial"/>
        <family val="2"/>
      </rPr>
      <t>Adjudicated</t>
    </r>
    <r>
      <rPr>
        <sz val="10"/>
        <rFont val="Arial"/>
        <family val="2"/>
      </rPr>
      <t xml:space="preserve"> 1 to 30 days after claims payment timeframe</t>
    </r>
  </si>
  <si>
    <r>
      <t xml:space="preserve">Total clean claims </t>
    </r>
    <r>
      <rPr>
        <b/>
        <sz val="10"/>
        <rFont val="Arial"/>
        <family val="2"/>
      </rPr>
      <t>Adjudicated</t>
    </r>
    <r>
      <rPr>
        <sz val="10"/>
        <rFont val="Arial"/>
        <family val="2"/>
      </rPr>
      <t xml:space="preserve">  31 to 60 days after claims payment timeframe</t>
    </r>
  </si>
  <si>
    <r>
      <t xml:space="preserve">Total clean claims </t>
    </r>
    <r>
      <rPr>
        <b/>
        <sz val="10"/>
        <rFont val="Arial"/>
        <family val="2"/>
      </rPr>
      <t>Adjudicated</t>
    </r>
    <r>
      <rPr>
        <sz val="10"/>
        <rFont val="Arial"/>
        <family val="2"/>
      </rPr>
      <t xml:space="preserve">  61 to 90 days after claims payment timeframe.</t>
    </r>
  </si>
  <si>
    <r>
      <t xml:space="preserve">Total clean claims </t>
    </r>
    <r>
      <rPr>
        <b/>
        <sz val="10"/>
        <rFont val="Arial"/>
        <family val="2"/>
      </rPr>
      <t>Adjudicated</t>
    </r>
    <r>
      <rPr>
        <sz val="10"/>
        <rFont val="Arial"/>
        <family val="2"/>
      </rPr>
      <t xml:space="preserve"> more than 90 days after claims payment timeframe.</t>
    </r>
  </si>
  <si>
    <r>
      <t xml:space="preserve">Total Clean Claims that have not yet been </t>
    </r>
    <r>
      <rPr>
        <b/>
        <sz val="10"/>
        <rFont val="Arial"/>
        <family val="2"/>
      </rPr>
      <t>Adjudicated</t>
    </r>
  </si>
  <si>
    <r>
      <t>Amount of</t>
    </r>
    <r>
      <rPr>
        <b/>
        <sz val="10"/>
        <rFont val="Arial"/>
        <family val="2"/>
      </rPr>
      <t xml:space="preserve"> Interest paid</t>
    </r>
  </si>
  <si>
    <r>
      <t xml:space="preserve">Total Clean Claims received during reporting quarter that were </t>
    </r>
    <r>
      <rPr>
        <b/>
        <sz val="10"/>
        <rFont val="Arial"/>
        <family val="2"/>
      </rPr>
      <t>Paid</t>
    </r>
    <r>
      <rPr>
        <sz val="10"/>
        <rFont val="Arial"/>
        <family val="2"/>
      </rPr>
      <t xml:space="preserve"> </t>
    </r>
  </si>
  <si>
    <r>
      <t xml:space="preserve">Total clean claims </t>
    </r>
    <r>
      <rPr>
        <b/>
        <sz val="10"/>
        <rFont val="Arial"/>
        <family val="2"/>
      </rPr>
      <t>Paid</t>
    </r>
    <r>
      <rPr>
        <sz val="10"/>
        <rFont val="Arial"/>
        <family val="2"/>
      </rPr>
      <t xml:space="preserve"> within  claims payment timeframe</t>
    </r>
  </si>
  <si>
    <r>
      <t xml:space="preserve">Total clean claims </t>
    </r>
    <r>
      <rPr>
        <b/>
        <sz val="10"/>
        <rFont val="Arial"/>
        <family val="2"/>
      </rPr>
      <t>Paid</t>
    </r>
    <r>
      <rPr>
        <sz val="10"/>
        <rFont val="Arial"/>
        <family val="2"/>
      </rPr>
      <t xml:space="preserve"> 1 to 30 days after claims payment timeframe</t>
    </r>
  </si>
  <si>
    <r>
      <t xml:space="preserve">Total clean claims </t>
    </r>
    <r>
      <rPr>
        <b/>
        <sz val="10"/>
        <rFont val="Arial"/>
        <family val="2"/>
      </rPr>
      <t xml:space="preserve">Paid </t>
    </r>
    <r>
      <rPr>
        <sz val="10"/>
        <rFont val="Arial"/>
        <family val="2"/>
      </rPr>
      <t>31 to 60 days after claims payment timeframe</t>
    </r>
  </si>
  <si>
    <r>
      <t xml:space="preserve">Total clean claims </t>
    </r>
    <r>
      <rPr>
        <b/>
        <sz val="10"/>
        <rFont val="Arial"/>
        <family val="2"/>
      </rPr>
      <t>Paid</t>
    </r>
    <r>
      <rPr>
        <sz val="10"/>
        <rFont val="Arial"/>
        <family val="2"/>
      </rPr>
      <t xml:space="preserve"> 61 to 90 days after claims payment timeframe.</t>
    </r>
  </si>
  <si>
    <r>
      <t xml:space="preserve">Total clean claims </t>
    </r>
    <r>
      <rPr>
        <b/>
        <sz val="10"/>
        <rFont val="Arial"/>
        <family val="2"/>
      </rPr>
      <t>Paid</t>
    </r>
    <r>
      <rPr>
        <sz val="10"/>
        <rFont val="Arial"/>
        <family val="2"/>
      </rPr>
      <t xml:space="preserve"> more than 90 days after claims payment timeframe.</t>
    </r>
  </si>
  <si>
    <r>
      <t xml:space="preserve">Total clean claims </t>
    </r>
    <r>
      <rPr>
        <b/>
        <sz val="10"/>
        <rFont val="Arial"/>
        <family val="2"/>
      </rPr>
      <t>Denied</t>
    </r>
    <r>
      <rPr>
        <sz val="10"/>
        <rFont val="Arial"/>
        <family val="2"/>
      </rPr>
      <t xml:space="preserve"> within claims payment timeframe</t>
    </r>
  </si>
  <si>
    <r>
      <t>Total clean claims</t>
    </r>
    <r>
      <rPr>
        <b/>
        <sz val="10"/>
        <rFont val="Arial"/>
        <family val="2"/>
      </rPr>
      <t xml:space="preserve"> Denied</t>
    </r>
    <r>
      <rPr>
        <sz val="10"/>
        <rFont val="Arial"/>
        <family val="2"/>
      </rPr>
      <t xml:space="preserve"> 1 to 30 days after claims payment timeframe</t>
    </r>
  </si>
  <si>
    <r>
      <t>Total clean claims</t>
    </r>
    <r>
      <rPr>
        <b/>
        <sz val="10"/>
        <rFont val="Arial"/>
        <family val="2"/>
      </rPr>
      <t xml:space="preserve"> Denied</t>
    </r>
    <r>
      <rPr>
        <sz val="10"/>
        <rFont val="Arial"/>
        <family val="2"/>
      </rPr>
      <t xml:space="preserve"> 31 to 60 days after claims payment timeframe</t>
    </r>
  </si>
  <si>
    <r>
      <t xml:space="preserve">Total clean claims </t>
    </r>
    <r>
      <rPr>
        <b/>
        <sz val="10"/>
        <rFont val="Arial"/>
        <family val="2"/>
      </rPr>
      <t>Denied</t>
    </r>
    <r>
      <rPr>
        <sz val="10"/>
        <rFont val="Arial"/>
        <family val="2"/>
      </rPr>
      <t xml:space="preserve"> 61 to 90 days after claims payment timeframe.</t>
    </r>
  </si>
  <si>
    <r>
      <t xml:space="preserve">Total clean claims </t>
    </r>
    <r>
      <rPr>
        <b/>
        <sz val="10"/>
        <rFont val="Arial"/>
        <family val="2"/>
      </rPr>
      <t>Denied</t>
    </r>
    <r>
      <rPr>
        <sz val="10"/>
        <rFont val="Arial"/>
        <family val="2"/>
      </rPr>
      <t xml:space="preserve"> more than 90 days after claims payment timeframe.</t>
    </r>
  </si>
  <si>
    <r>
      <t xml:space="preserve">Total clean claims </t>
    </r>
    <r>
      <rPr>
        <b/>
        <sz val="10"/>
        <rFont val="Arial"/>
        <family val="2"/>
      </rPr>
      <t>Contested</t>
    </r>
    <r>
      <rPr>
        <sz val="10"/>
        <rFont val="Arial"/>
        <family val="2"/>
      </rPr>
      <t xml:space="preserve"> within claims payment timeframe</t>
    </r>
  </si>
  <si>
    <r>
      <t xml:space="preserve">Total clean claims </t>
    </r>
    <r>
      <rPr>
        <b/>
        <sz val="10"/>
        <rFont val="Arial"/>
        <family val="2"/>
      </rPr>
      <t>Contested</t>
    </r>
    <r>
      <rPr>
        <sz val="10"/>
        <rFont val="Arial"/>
        <family val="2"/>
      </rPr>
      <t xml:space="preserve"> 1 to 30 days after claims payment timeframe</t>
    </r>
  </si>
  <si>
    <r>
      <t xml:space="preserve">Total clean claims </t>
    </r>
    <r>
      <rPr>
        <b/>
        <sz val="10"/>
        <rFont val="Arial"/>
        <family val="2"/>
      </rPr>
      <t>Contested</t>
    </r>
    <r>
      <rPr>
        <sz val="10"/>
        <rFont val="Arial"/>
        <family val="2"/>
      </rPr>
      <t xml:space="preserve">  31 to 60 days after claims payment timeframe</t>
    </r>
  </si>
  <si>
    <r>
      <t xml:space="preserve">Total clean claims </t>
    </r>
    <r>
      <rPr>
        <b/>
        <sz val="10"/>
        <rFont val="Arial"/>
        <family val="2"/>
      </rPr>
      <t xml:space="preserve"> Contested</t>
    </r>
    <r>
      <rPr>
        <sz val="10"/>
        <rFont val="Arial"/>
        <family val="2"/>
      </rPr>
      <t xml:space="preserve"> 61 to 90 days after claims payment timeframe.</t>
    </r>
  </si>
  <si>
    <r>
      <t xml:space="preserve">Total clean claims  </t>
    </r>
    <r>
      <rPr>
        <b/>
        <sz val="10"/>
        <rFont val="Arial"/>
        <family val="2"/>
      </rPr>
      <t>Contested</t>
    </r>
    <r>
      <rPr>
        <sz val="10"/>
        <rFont val="Arial"/>
        <family val="2"/>
      </rPr>
      <t xml:space="preserve"> more than 90 days after claims payment timeframe.</t>
    </r>
  </si>
  <si>
    <t>Humana Health Plan, Inc.</t>
  </si>
  <si>
    <t>Louisville</t>
  </si>
  <si>
    <t>KY</t>
  </si>
  <si>
    <t>Percentage of Clean Claims received during the reporting quarter that were paid and not denied or contested with the claims payment time frame.</t>
  </si>
  <si>
    <t>0119</t>
  </si>
  <si>
    <t>Paul Toebbe</t>
  </si>
  <si>
    <t>321 West Main St / WFP 7-E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</si>
</sst>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43" formatCode="_(* #,##0.00_);_(* \(#,##0.00\);_(* &quot;-&quot;??_);_(@_)"/>
    <numFmt numFmtId="164" formatCode="&quot;$&quot;#,##0.00"/>
  </numFmts>
  <fonts count="47" x14ac:knownFonts="1">
    <font>
      <sz val="10"/>
      <name val="Arial"/>
    </font>
    <font>
      <sz val="11"/>
      <name val="Arial"/>
      <family val="2"/>
    </font>
    <font>
      <b/>
      <sz val="11"/>
      <name val="Arial"/>
      <family val="2"/>
    </font>
    <font>
      <sz val="10"/>
      <name val="Arial"/>
      <family val="2"/>
    </font>
    <font>
      <b/>
      <sz val="18"/>
      <color indexed="56"/>
      <name val="Cambria"/>
      <family val="2"/>
    </font>
    <font>
      <sz val="10"/>
      <color indexed="8"/>
      <name val="Arial"/>
      <family val="2"/>
    </font>
    <font>
      <b/>
      <sz val="18"/>
      <color theme="3"/>
      <name val="Cambria"/>
      <family val="2"/>
      <scheme val="major"/>
    </font>
    <font>
      <b/>
      <sz val="10"/>
      <name val="Arial"/>
      <family val="2"/>
    </font>
    <font>
      <sz val="11"/>
      <color theme="1"/>
      <name val="Calibri"/>
      <family val="2"/>
      <scheme val="minor"/>
    </font>
    <font>
      <sz val="11"/>
      <color rgb="FFFF0000"/>
      <name val="Calibri"/>
      <family val="2"/>
      <scheme val="minor"/>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MS Sans Serif"/>
      <family val="2"/>
    </font>
    <font>
      <sz val="10"/>
      <name val="Times New Roman"/>
      <family val="1"/>
    </font>
    <font>
      <u/>
      <sz val="11"/>
      <color rgb="FF275E94"/>
      <name val="Calibri"/>
      <family val="2"/>
      <scheme val="minor"/>
    </font>
    <font>
      <sz val="10"/>
      <color indexed="64"/>
      <name val="Arial"/>
      <family val="2"/>
    </font>
    <font>
      <sz val="10"/>
      <color rgb="FF000000"/>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367">
    <xf numFmtId="0" fontId="0" fillId="0" borderId="0"/>
    <xf numFmtId="0" fontId="6" fillId="0" borderId="0" applyNumberFormat="0" applyFill="0" applyBorder="0" applyAlignment="0" applyProtection="0"/>
    <xf numFmtId="0" fontId="3" fillId="0" borderId="0"/>
    <xf numFmtId="0" fontId="8" fillId="0" borderId="0"/>
    <xf numFmtId="0" fontId="10" fillId="0" borderId="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14" applyNumberFormat="0" applyAlignment="0" applyProtection="0"/>
    <xf numFmtId="0" fontId="18" fillId="28" borderId="15" applyNumberFormat="0" applyAlignment="0" applyProtection="0"/>
    <xf numFmtId="0" fontId="19" fillId="28" borderId="14" applyNumberFormat="0" applyAlignment="0" applyProtection="0"/>
    <xf numFmtId="0" fontId="20" fillId="0" borderId="16" applyNumberFormat="0" applyFill="0" applyAlignment="0" applyProtection="0"/>
    <xf numFmtId="0" fontId="21" fillId="29" borderId="17"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24" fillId="54" borderId="0" applyNumberFormat="0" applyBorder="0" applyAlignment="0" applyProtection="0"/>
    <xf numFmtId="0" fontId="8"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25" fillId="0" borderId="0" applyFont="0" applyFill="0" applyBorder="0" applyAlignment="0" applyProtection="0"/>
    <xf numFmtId="0" fontId="26" fillId="0" borderId="0"/>
    <xf numFmtId="0" fontId="8" fillId="0" borderId="0"/>
    <xf numFmtId="0" fontId="3" fillId="0" borderId="0"/>
    <xf numFmtId="0" fontId="8" fillId="0" borderId="0"/>
    <xf numFmtId="0" fontId="8"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4" fontId="8" fillId="0" borderId="0" applyFon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3" fillId="0" borderId="0"/>
    <xf numFmtId="0" fontId="8" fillId="0" borderId="0"/>
    <xf numFmtId="0" fontId="3" fillId="0" borderId="0"/>
    <xf numFmtId="0" fontId="3" fillId="0" borderId="0"/>
    <xf numFmtId="0" fontId="8" fillId="0" borderId="0"/>
    <xf numFmtId="0" fontId="5" fillId="0" borderId="0">
      <alignment vertical="top"/>
    </xf>
    <xf numFmtId="0" fontId="26" fillId="23" borderId="7" applyNumberFormat="0" applyFont="0" applyAlignment="0" applyProtection="0"/>
    <xf numFmtId="0" fontId="34" fillId="20" borderId="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0" fontId="4"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xf numFmtId="0" fontId="3" fillId="23" borderId="7" applyNumberFormat="0" applyFont="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8" fillId="0" borderId="0"/>
    <xf numFmtId="0" fontId="3" fillId="0" borderId="0"/>
    <xf numFmtId="0" fontId="3" fillId="0" borderId="0"/>
    <xf numFmtId="0" fontId="8" fillId="30" borderId="18" applyNumberFormat="0" applyFont="0" applyAlignment="0" applyProtection="0"/>
    <xf numFmtId="9" fontId="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3"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3"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0" fontId="3" fillId="0" borderId="0"/>
    <xf numFmtId="9" fontId="8" fillId="0" borderId="0" applyFont="0" applyFill="0" applyBorder="0" applyAlignment="0" applyProtection="0"/>
    <xf numFmtId="0" fontId="8" fillId="0" borderId="0"/>
    <xf numFmtId="0" fontId="3" fillId="0" borderId="0"/>
    <xf numFmtId="9" fontId="3"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0" borderId="18" applyNumberFormat="0" applyFont="0" applyAlignment="0" applyProtection="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0" fontId="3"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9" fontId="8" fillId="0" borderId="0" applyFont="0" applyFill="0" applyBorder="0" applyAlignment="0" applyProtection="0"/>
    <xf numFmtId="0" fontId="8" fillId="0" borderId="0"/>
    <xf numFmtId="0" fontId="8" fillId="0" borderId="0"/>
    <xf numFmtId="0" fontId="5" fillId="0" borderId="0">
      <alignment vertical="top"/>
    </xf>
    <xf numFmtId="0" fontId="5" fillId="0" borderId="0">
      <alignment vertical="top"/>
    </xf>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0" borderId="18" applyNumberFormat="0" applyFont="0" applyAlignment="0" applyProtection="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3" fontId="3" fillId="0" borderId="0" applyFont="0" applyFill="0" applyBorder="0" applyAlignment="0" applyProtection="0"/>
    <xf numFmtId="44" fontId="3" fillId="0" borderId="0" applyFont="0" applyFill="0" applyBorder="0" applyAlignment="0" applyProtection="0"/>
    <xf numFmtId="0" fontId="10" fillId="0" borderId="0"/>
    <xf numFmtId="0" fontId="8" fillId="0" borderId="0"/>
    <xf numFmtId="0" fontId="8" fillId="0" borderId="0"/>
    <xf numFmtId="43" fontId="8" fillId="0" borderId="0" applyFont="0" applyFill="0" applyBorder="0" applyAlignment="0" applyProtection="0"/>
    <xf numFmtId="0" fontId="10" fillId="0" borderId="0"/>
    <xf numFmtId="0" fontId="8" fillId="0" borderId="0"/>
    <xf numFmtId="0" fontId="10" fillId="0" borderId="0"/>
    <xf numFmtId="0" fontId="8" fillId="0" borderId="0"/>
    <xf numFmtId="0" fontId="10" fillId="0" borderId="0"/>
    <xf numFmtId="0" fontId="10" fillId="0" borderId="0"/>
    <xf numFmtId="0" fontId="45"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43" fontId="46" fillId="0" borderId="0" applyFont="0" applyFill="0" applyBorder="0" applyAlignment="0" applyProtection="0"/>
    <xf numFmtId="44" fontId="46" fillId="0" borderId="0" applyFont="0" applyFill="0" applyBorder="0" applyAlignment="0" applyProtection="0"/>
  </cellStyleXfs>
  <cellXfs count="38">
    <xf numFmtId="0" fontId="0" fillId="0" borderId="0" xfId="0"/>
    <xf numFmtId="0" fontId="1" fillId="0" borderId="10" xfId="0" applyFont="1" applyBorder="1" applyAlignment="1">
      <alignment horizontal="left" vertical="top" wrapText="1"/>
    </xf>
    <xf numFmtId="0" fontId="1"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0" xfId="0" applyAlignment="1">
      <alignment vertical="top" wrapText="1"/>
    </xf>
    <xf numFmtId="0" fontId="0" fillId="0" borderId="20" xfId="0" applyBorder="1" applyAlignment="1">
      <alignment horizontal="center"/>
    </xf>
    <xf numFmtId="0" fontId="0" fillId="0" borderId="20" xfId="0" applyBorder="1"/>
    <xf numFmtId="0" fontId="0" fillId="0" borderId="23" xfId="0" applyBorder="1" applyAlignment="1">
      <alignment horizontal="center" wrapText="1"/>
    </xf>
    <xf numFmtId="0" fontId="0" fillId="0" borderId="24" xfId="0"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0" xfId="0" applyBorder="1" applyAlignment="1">
      <alignment horizontal="left" vertical="center" wrapText="1"/>
    </xf>
    <xf numFmtId="0" fontId="3" fillId="0" borderId="20" xfId="0" applyFont="1" applyBorder="1" applyAlignment="1">
      <alignment horizontal="left" vertical="center" wrapText="1"/>
    </xf>
    <xf numFmtId="0" fontId="0" fillId="0" borderId="0" xfId="0" applyFill="1"/>
    <xf numFmtId="0" fontId="3" fillId="55" borderId="20" xfId="0" applyFont="1" applyFill="1" applyBorder="1" applyAlignment="1">
      <alignment horizontal="left" vertical="center" wrapText="1"/>
    </xf>
    <xf numFmtId="0" fontId="1" fillId="0" borderId="10" xfId="0" applyFont="1" applyBorder="1" applyAlignment="1">
      <alignment horizontal="left" vertical="top"/>
    </xf>
    <xf numFmtId="49" fontId="1" fillId="0" borderId="10" xfId="0" applyNumberFormat="1" applyFont="1" applyBorder="1" applyAlignment="1">
      <alignment horizontal="left" vertical="top" wrapText="1"/>
    </xf>
    <xf numFmtId="0" fontId="1" fillId="0" borderId="10" xfId="2" applyFont="1" applyBorder="1" applyAlignment="1">
      <alignment wrapText="1"/>
    </xf>
    <xf numFmtId="49" fontId="1" fillId="0" borderId="10" xfId="0" applyNumberFormat="1" applyFont="1" applyBorder="1" applyAlignment="1">
      <alignment horizontal="left" vertical="top"/>
    </xf>
    <xf numFmtId="10" fontId="0" fillId="0" borderId="0" xfId="0" applyNumberFormat="1"/>
    <xf numFmtId="3" fontId="0" fillId="0" borderId="0" xfId="0" applyNumberFormat="1"/>
    <xf numFmtId="10" fontId="0" fillId="0" borderId="0" xfId="0" applyNumberFormat="1" applyFill="1"/>
    <xf numFmtId="164" fontId="0" fillId="0" borderId="0" xfId="0" applyNumberFormat="1"/>
    <xf numFmtId="3" fontId="8" fillId="0" borderId="25" xfId="3" applyNumberFormat="1" applyFill="1" applyBorder="1" applyAlignment="1">
      <alignment horizontal="center" vertical="center"/>
    </xf>
    <xf numFmtId="164" fontId="8" fillId="0" borderId="26" xfId="3" applyNumberFormat="1" applyFill="1" applyBorder="1" applyAlignment="1">
      <alignment horizontal="center" vertical="center"/>
    </xf>
    <xf numFmtId="3" fontId="0" fillId="0" borderId="25" xfId="0" applyNumberFormat="1" applyFill="1" applyBorder="1" applyAlignment="1">
      <alignment horizontal="center" vertical="center"/>
    </xf>
    <xf numFmtId="7" fontId="0" fillId="0" borderId="26" xfId="0" applyNumberFormat="1" applyFill="1" applyBorder="1" applyAlignment="1">
      <alignment horizontal="center" vertical="center"/>
    </xf>
    <xf numFmtId="3" fontId="8" fillId="55" borderId="25" xfId="3" applyNumberFormat="1" applyFill="1" applyBorder="1" applyAlignment="1">
      <alignment horizontal="center" vertical="center"/>
    </xf>
    <xf numFmtId="164" fontId="8" fillId="55" borderId="26" xfId="3" applyNumberFormat="1" applyFill="1" applyBorder="1" applyAlignment="1">
      <alignment horizontal="center" vertical="center"/>
    </xf>
    <xf numFmtId="3" fontId="0" fillId="55" borderId="25" xfId="0" applyNumberFormat="1" applyFill="1" applyBorder="1" applyAlignment="1">
      <alignment horizontal="center" vertical="center"/>
    </xf>
    <xf numFmtId="7" fontId="0" fillId="55" borderId="26" xfId="0" applyNumberForma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1" xfId="0" applyFill="1" applyBorder="1" applyAlignment="1">
      <alignment horizontal="center"/>
    </xf>
    <xf numFmtId="0" fontId="0" fillId="0" borderId="22" xfId="0" applyFill="1" applyBorder="1" applyAlignment="1">
      <alignment horizontal="center"/>
    </xf>
  </cellXfs>
  <cellStyles count="1367">
    <cellStyle name="20% - Accent1 10" xfId="471"/>
    <cellStyle name="20% - Accent1 10 2" xfId="1077"/>
    <cellStyle name="20% - Accent1 11" xfId="775"/>
    <cellStyle name="20% - Accent1 12" xfId="21"/>
    <cellStyle name="20% - Accent1 2" xfId="56"/>
    <cellStyle name="20% - Accent1 3" xfId="180"/>
    <cellStyle name="20% - Accent1 3 2" xfId="521"/>
    <cellStyle name="20% - Accent1 3 2 2" xfId="1120"/>
    <cellStyle name="20% - Accent1 3 3" xfId="818"/>
    <cellStyle name="20% - Accent1 4" xfId="219"/>
    <cellStyle name="20% - Accent1 4 2" xfId="558"/>
    <cellStyle name="20% - Accent1 4 2 2" xfId="1157"/>
    <cellStyle name="20% - Accent1 4 3" xfId="855"/>
    <cellStyle name="20% - Accent1 5" xfId="263"/>
    <cellStyle name="20% - Accent1 5 2" xfId="602"/>
    <cellStyle name="20% - Accent1 5 2 2" xfId="1201"/>
    <cellStyle name="20% - Accent1 5 3" xfId="899"/>
    <cellStyle name="20% - Accent1 6" xfId="313"/>
    <cellStyle name="20% - Accent1 6 2" xfId="645"/>
    <cellStyle name="20% - Accent1 6 2 2" xfId="1244"/>
    <cellStyle name="20% - Accent1 6 3" xfId="942"/>
    <cellStyle name="20% - Accent1 7" xfId="357"/>
    <cellStyle name="20% - Accent1 7 2" xfId="681"/>
    <cellStyle name="20% - Accent1 7 2 2" xfId="1280"/>
    <cellStyle name="20% - Accent1 7 3" xfId="978"/>
    <cellStyle name="20% - Accent1 8" xfId="373"/>
    <cellStyle name="20% - Accent1 8 2" xfId="697"/>
    <cellStyle name="20% - Accent1 8 2 2" xfId="1296"/>
    <cellStyle name="20% - Accent1 8 3" xfId="994"/>
    <cellStyle name="20% - Accent1 9" xfId="433"/>
    <cellStyle name="20% - Accent1 9 2" xfId="1047"/>
    <cellStyle name="20% - Accent2 10" xfId="473"/>
    <cellStyle name="20% - Accent2 10 2" xfId="1079"/>
    <cellStyle name="20% - Accent2 11" xfId="777"/>
    <cellStyle name="20% - Accent2 12" xfId="25"/>
    <cellStyle name="20% - Accent2 2" xfId="57"/>
    <cellStyle name="20% - Accent2 3" xfId="182"/>
    <cellStyle name="20% - Accent2 3 2" xfId="523"/>
    <cellStyle name="20% - Accent2 3 2 2" xfId="1122"/>
    <cellStyle name="20% - Accent2 3 3" xfId="820"/>
    <cellStyle name="20% - Accent2 4" xfId="221"/>
    <cellStyle name="20% - Accent2 4 2" xfId="560"/>
    <cellStyle name="20% - Accent2 4 2 2" xfId="1159"/>
    <cellStyle name="20% - Accent2 4 3" xfId="857"/>
    <cellStyle name="20% - Accent2 5" xfId="265"/>
    <cellStyle name="20% - Accent2 5 2" xfId="604"/>
    <cellStyle name="20% - Accent2 5 2 2" xfId="1203"/>
    <cellStyle name="20% - Accent2 5 3" xfId="901"/>
    <cellStyle name="20% - Accent2 6" xfId="315"/>
    <cellStyle name="20% - Accent2 6 2" xfId="647"/>
    <cellStyle name="20% - Accent2 6 2 2" xfId="1246"/>
    <cellStyle name="20% - Accent2 6 3" xfId="944"/>
    <cellStyle name="20% - Accent2 7" xfId="359"/>
    <cellStyle name="20% - Accent2 7 2" xfId="683"/>
    <cellStyle name="20% - Accent2 7 2 2" xfId="1282"/>
    <cellStyle name="20% - Accent2 7 3" xfId="980"/>
    <cellStyle name="20% - Accent2 8" xfId="375"/>
    <cellStyle name="20% - Accent2 8 2" xfId="699"/>
    <cellStyle name="20% - Accent2 8 2 2" xfId="1298"/>
    <cellStyle name="20% - Accent2 8 3" xfId="996"/>
    <cellStyle name="20% - Accent2 9" xfId="435"/>
    <cellStyle name="20% - Accent2 9 2" xfId="1049"/>
    <cellStyle name="20% - Accent3 10" xfId="475"/>
    <cellStyle name="20% - Accent3 10 2" xfId="1081"/>
    <cellStyle name="20% - Accent3 11" xfId="779"/>
    <cellStyle name="20% - Accent3 12" xfId="29"/>
    <cellStyle name="20% - Accent3 2" xfId="58"/>
    <cellStyle name="20% - Accent3 3" xfId="184"/>
    <cellStyle name="20% - Accent3 3 2" xfId="525"/>
    <cellStyle name="20% - Accent3 3 2 2" xfId="1124"/>
    <cellStyle name="20% - Accent3 3 3" xfId="822"/>
    <cellStyle name="20% - Accent3 4" xfId="223"/>
    <cellStyle name="20% - Accent3 4 2" xfId="562"/>
    <cellStyle name="20% - Accent3 4 2 2" xfId="1161"/>
    <cellStyle name="20% - Accent3 4 3" xfId="859"/>
    <cellStyle name="20% - Accent3 5" xfId="267"/>
    <cellStyle name="20% - Accent3 5 2" xfId="606"/>
    <cellStyle name="20% - Accent3 5 2 2" xfId="1205"/>
    <cellStyle name="20% - Accent3 5 3" xfId="903"/>
    <cellStyle name="20% - Accent3 6" xfId="317"/>
    <cellStyle name="20% - Accent3 6 2" xfId="649"/>
    <cellStyle name="20% - Accent3 6 2 2" xfId="1248"/>
    <cellStyle name="20% - Accent3 6 3" xfId="946"/>
    <cellStyle name="20% - Accent3 7" xfId="361"/>
    <cellStyle name="20% - Accent3 7 2" xfId="685"/>
    <cellStyle name="20% - Accent3 7 2 2" xfId="1284"/>
    <cellStyle name="20% - Accent3 7 3" xfId="982"/>
    <cellStyle name="20% - Accent3 8" xfId="377"/>
    <cellStyle name="20% - Accent3 8 2" xfId="701"/>
    <cellStyle name="20% - Accent3 8 2 2" xfId="1300"/>
    <cellStyle name="20% - Accent3 8 3" xfId="998"/>
    <cellStyle name="20% - Accent3 9" xfId="437"/>
    <cellStyle name="20% - Accent3 9 2" xfId="1051"/>
    <cellStyle name="20% - Accent4 10" xfId="477"/>
    <cellStyle name="20% - Accent4 10 2" xfId="1083"/>
    <cellStyle name="20% - Accent4 11" xfId="781"/>
    <cellStyle name="20% - Accent4 12" xfId="33"/>
    <cellStyle name="20% - Accent4 2" xfId="59"/>
    <cellStyle name="20% - Accent4 3" xfId="186"/>
    <cellStyle name="20% - Accent4 3 2" xfId="527"/>
    <cellStyle name="20% - Accent4 3 2 2" xfId="1126"/>
    <cellStyle name="20% - Accent4 3 3" xfId="824"/>
    <cellStyle name="20% - Accent4 4" xfId="225"/>
    <cellStyle name="20% - Accent4 4 2" xfId="564"/>
    <cellStyle name="20% - Accent4 4 2 2" xfId="1163"/>
    <cellStyle name="20% - Accent4 4 3" xfId="861"/>
    <cellStyle name="20% - Accent4 5" xfId="269"/>
    <cellStyle name="20% - Accent4 5 2" xfId="608"/>
    <cellStyle name="20% - Accent4 5 2 2" xfId="1207"/>
    <cellStyle name="20% - Accent4 5 3" xfId="905"/>
    <cellStyle name="20% - Accent4 6" xfId="319"/>
    <cellStyle name="20% - Accent4 6 2" xfId="651"/>
    <cellStyle name="20% - Accent4 6 2 2" xfId="1250"/>
    <cellStyle name="20% - Accent4 6 3" xfId="948"/>
    <cellStyle name="20% - Accent4 7" xfId="363"/>
    <cellStyle name="20% - Accent4 7 2" xfId="687"/>
    <cellStyle name="20% - Accent4 7 2 2" xfId="1286"/>
    <cellStyle name="20% - Accent4 7 3" xfId="984"/>
    <cellStyle name="20% - Accent4 8" xfId="379"/>
    <cellStyle name="20% - Accent4 8 2" xfId="703"/>
    <cellStyle name="20% - Accent4 8 2 2" xfId="1302"/>
    <cellStyle name="20% - Accent4 8 3" xfId="1000"/>
    <cellStyle name="20% - Accent4 9" xfId="439"/>
    <cellStyle name="20% - Accent4 9 2" xfId="1053"/>
    <cellStyle name="20% - Accent5 10" xfId="479"/>
    <cellStyle name="20% - Accent5 10 2" xfId="1085"/>
    <cellStyle name="20% - Accent5 11" xfId="783"/>
    <cellStyle name="20% - Accent5 12" xfId="37"/>
    <cellStyle name="20% - Accent5 2" xfId="60"/>
    <cellStyle name="20% - Accent5 3" xfId="188"/>
    <cellStyle name="20% - Accent5 3 2" xfId="529"/>
    <cellStyle name="20% - Accent5 3 2 2" xfId="1128"/>
    <cellStyle name="20% - Accent5 3 3" xfId="826"/>
    <cellStyle name="20% - Accent5 4" xfId="227"/>
    <cellStyle name="20% - Accent5 4 2" xfId="566"/>
    <cellStyle name="20% - Accent5 4 2 2" xfId="1165"/>
    <cellStyle name="20% - Accent5 4 3" xfId="863"/>
    <cellStyle name="20% - Accent5 5" xfId="271"/>
    <cellStyle name="20% - Accent5 5 2" xfId="610"/>
    <cellStyle name="20% - Accent5 5 2 2" xfId="1209"/>
    <cellStyle name="20% - Accent5 5 3" xfId="907"/>
    <cellStyle name="20% - Accent5 6" xfId="321"/>
    <cellStyle name="20% - Accent5 6 2" xfId="653"/>
    <cellStyle name="20% - Accent5 6 2 2" xfId="1252"/>
    <cellStyle name="20% - Accent5 6 3" xfId="950"/>
    <cellStyle name="20% - Accent5 7" xfId="365"/>
    <cellStyle name="20% - Accent5 7 2" xfId="689"/>
    <cellStyle name="20% - Accent5 7 2 2" xfId="1288"/>
    <cellStyle name="20% - Accent5 7 3" xfId="986"/>
    <cellStyle name="20% - Accent5 8" xfId="382"/>
    <cellStyle name="20% - Accent5 8 2" xfId="706"/>
    <cellStyle name="20% - Accent5 8 2 2" xfId="1305"/>
    <cellStyle name="20% - Accent5 8 3" xfId="1003"/>
    <cellStyle name="20% - Accent5 9" xfId="441"/>
    <cellStyle name="20% - Accent5 9 2" xfId="1055"/>
    <cellStyle name="20% - Accent6 10" xfId="481"/>
    <cellStyle name="20% - Accent6 10 2" xfId="1087"/>
    <cellStyle name="20% - Accent6 11" xfId="785"/>
    <cellStyle name="20% - Accent6 12" xfId="41"/>
    <cellStyle name="20% - Accent6 2" xfId="61"/>
    <cellStyle name="20% - Accent6 3" xfId="190"/>
    <cellStyle name="20% - Accent6 3 2" xfId="531"/>
    <cellStyle name="20% - Accent6 3 2 2" xfId="1130"/>
    <cellStyle name="20% - Accent6 3 3" xfId="828"/>
    <cellStyle name="20% - Accent6 4" xfId="229"/>
    <cellStyle name="20% - Accent6 4 2" xfId="568"/>
    <cellStyle name="20% - Accent6 4 2 2" xfId="1167"/>
    <cellStyle name="20% - Accent6 4 3" xfId="865"/>
    <cellStyle name="20% - Accent6 5" xfId="273"/>
    <cellStyle name="20% - Accent6 5 2" xfId="612"/>
    <cellStyle name="20% - Accent6 5 2 2" xfId="1211"/>
    <cellStyle name="20% - Accent6 5 3" xfId="909"/>
    <cellStyle name="20% - Accent6 6" xfId="323"/>
    <cellStyle name="20% - Accent6 6 2" xfId="655"/>
    <cellStyle name="20% - Accent6 6 2 2" xfId="1254"/>
    <cellStyle name="20% - Accent6 6 3" xfId="952"/>
    <cellStyle name="20% - Accent6 7" xfId="367"/>
    <cellStyle name="20% - Accent6 7 2" xfId="691"/>
    <cellStyle name="20% - Accent6 7 2 2" xfId="1290"/>
    <cellStyle name="20% - Accent6 7 3" xfId="988"/>
    <cellStyle name="20% - Accent6 8" xfId="384"/>
    <cellStyle name="20% - Accent6 8 2" xfId="708"/>
    <cellStyle name="20% - Accent6 8 2 2" xfId="1307"/>
    <cellStyle name="20% - Accent6 8 3" xfId="1005"/>
    <cellStyle name="20% - Accent6 9" xfId="443"/>
    <cellStyle name="20% - Accent6 9 2" xfId="1057"/>
    <cellStyle name="40% - Accent1 10" xfId="472"/>
    <cellStyle name="40% - Accent1 10 2" xfId="1078"/>
    <cellStyle name="40% - Accent1 11" xfId="776"/>
    <cellStyle name="40% - Accent1 12" xfId="22"/>
    <cellStyle name="40% - Accent1 2" xfId="62"/>
    <cellStyle name="40% - Accent1 3" xfId="181"/>
    <cellStyle name="40% - Accent1 3 2" xfId="522"/>
    <cellStyle name="40% - Accent1 3 2 2" xfId="1121"/>
    <cellStyle name="40% - Accent1 3 3" xfId="819"/>
    <cellStyle name="40% - Accent1 4" xfId="220"/>
    <cellStyle name="40% - Accent1 4 2" xfId="559"/>
    <cellStyle name="40% - Accent1 4 2 2" xfId="1158"/>
    <cellStyle name="40% - Accent1 4 3" xfId="856"/>
    <cellStyle name="40% - Accent1 5" xfId="264"/>
    <cellStyle name="40% - Accent1 5 2" xfId="603"/>
    <cellStyle name="40% - Accent1 5 2 2" xfId="1202"/>
    <cellStyle name="40% - Accent1 5 3" xfId="900"/>
    <cellStyle name="40% - Accent1 6" xfId="314"/>
    <cellStyle name="40% - Accent1 6 2" xfId="646"/>
    <cellStyle name="40% - Accent1 6 2 2" xfId="1245"/>
    <cellStyle name="40% - Accent1 6 3" xfId="943"/>
    <cellStyle name="40% - Accent1 7" xfId="358"/>
    <cellStyle name="40% - Accent1 7 2" xfId="682"/>
    <cellStyle name="40% - Accent1 7 2 2" xfId="1281"/>
    <cellStyle name="40% - Accent1 7 3" xfId="979"/>
    <cellStyle name="40% - Accent1 8" xfId="374"/>
    <cellStyle name="40% - Accent1 8 2" xfId="698"/>
    <cellStyle name="40% - Accent1 8 2 2" xfId="1297"/>
    <cellStyle name="40% - Accent1 8 3" xfId="995"/>
    <cellStyle name="40% - Accent1 9" xfId="434"/>
    <cellStyle name="40% - Accent1 9 2" xfId="1048"/>
    <cellStyle name="40% - Accent2 10" xfId="474"/>
    <cellStyle name="40% - Accent2 10 2" xfId="1080"/>
    <cellStyle name="40% - Accent2 11" xfId="778"/>
    <cellStyle name="40% - Accent2 12" xfId="26"/>
    <cellStyle name="40% - Accent2 2" xfId="63"/>
    <cellStyle name="40% - Accent2 3" xfId="183"/>
    <cellStyle name="40% - Accent2 3 2" xfId="524"/>
    <cellStyle name="40% - Accent2 3 2 2" xfId="1123"/>
    <cellStyle name="40% - Accent2 3 3" xfId="821"/>
    <cellStyle name="40% - Accent2 4" xfId="222"/>
    <cellStyle name="40% - Accent2 4 2" xfId="561"/>
    <cellStyle name="40% - Accent2 4 2 2" xfId="1160"/>
    <cellStyle name="40% - Accent2 4 3" xfId="858"/>
    <cellStyle name="40% - Accent2 5" xfId="266"/>
    <cellStyle name="40% - Accent2 5 2" xfId="605"/>
    <cellStyle name="40% - Accent2 5 2 2" xfId="1204"/>
    <cellStyle name="40% - Accent2 5 3" xfId="902"/>
    <cellStyle name="40% - Accent2 6" xfId="316"/>
    <cellStyle name="40% - Accent2 6 2" xfId="648"/>
    <cellStyle name="40% - Accent2 6 2 2" xfId="1247"/>
    <cellStyle name="40% - Accent2 6 3" xfId="945"/>
    <cellStyle name="40% - Accent2 7" xfId="360"/>
    <cellStyle name="40% - Accent2 7 2" xfId="684"/>
    <cellStyle name="40% - Accent2 7 2 2" xfId="1283"/>
    <cellStyle name="40% - Accent2 7 3" xfId="981"/>
    <cellStyle name="40% - Accent2 8" xfId="376"/>
    <cellStyle name="40% - Accent2 8 2" xfId="700"/>
    <cellStyle name="40% - Accent2 8 2 2" xfId="1299"/>
    <cellStyle name="40% - Accent2 8 3" xfId="997"/>
    <cellStyle name="40% - Accent2 9" xfId="436"/>
    <cellStyle name="40% - Accent2 9 2" xfId="1050"/>
    <cellStyle name="40% - Accent3 10" xfId="476"/>
    <cellStyle name="40% - Accent3 10 2" xfId="1082"/>
    <cellStyle name="40% - Accent3 11" xfId="780"/>
    <cellStyle name="40% - Accent3 12" xfId="30"/>
    <cellStyle name="40% - Accent3 2" xfId="64"/>
    <cellStyle name="40% - Accent3 3" xfId="185"/>
    <cellStyle name="40% - Accent3 3 2" xfId="526"/>
    <cellStyle name="40% - Accent3 3 2 2" xfId="1125"/>
    <cellStyle name="40% - Accent3 3 3" xfId="823"/>
    <cellStyle name="40% - Accent3 4" xfId="224"/>
    <cellStyle name="40% - Accent3 4 2" xfId="563"/>
    <cellStyle name="40% - Accent3 4 2 2" xfId="1162"/>
    <cellStyle name="40% - Accent3 4 3" xfId="860"/>
    <cellStyle name="40% - Accent3 5" xfId="268"/>
    <cellStyle name="40% - Accent3 5 2" xfId="607"/>
    <cellStyle name="40% - Accent3 5 2 2" xfId="1206"/>
    <cellStyle name="40% - Accent3 5 3" xfId="904"/>
    <cellStyle name="40% - Accent3 6" xfId="318"/>
    <cellStyle name="40% - Accent3 6 2" xfId="650"/>
    <cellStyle name="40% - Accent3 6 2 2" xfId="1249"/>
    <cellStyle name="40% - Accent3 6 3" xfId="947"/>
    <cellStyle name="40% - Accent3 7" xfId="362"/>
    <cellStyle name="40% - Accent3 7 2" xfId="686"/>
    <cellStyle name="40% - Accent3 7 2 2" xfId="1285"/>
    <cellStyle name="40% - Accent3 7 3" xfId="983"/>
    <cellStyle name="40% - Accent3 8" xfId="378"/>
    <cellStyle name="40% - Accent3 8 2" xfId="702"/>
    <cellStyle name="40% - Accent3 8 2 2" xfId="1301"/>
    <cellStyle name="40% - Accent3 8 3" xfId="999"/>
    <cellStyle name="40% - Accent3 9" xfId="438"/>
    <cellStyle name="40% - Accent3 9 2" xfId="1052"/>
    <cellStyle name="40% - Accent4 10" xfId="478"/>
    <cellStyle name="40% - Accent4 10 2" xfId="1084"/>
    <cellStyle name="40% - Accent4 11" xfId="782"/>
    <cellStyle name="40% - Accent4 12" xfId="34"/>
    <cellStyle name="40% - Accent4 2" xfId="65"/>
    <cellStyle name="40% - Accent4 3" xfId="187"/>
    <cellStyle name="40% - Accent4 3 2" xfId="528"/>
    <cellStyle name="40% - Accent4 3 2 2" xfId="1127"/>
    <cellStyle name="40% - Accent4 3 3" xfId="825"/>
    <cellStyle name="40% - Accent4 4" xfId="226"/>
    <cellStyle name="40% - Accent4 4 2" xfId="565"/>
    <cellStyle name="40% - Accent4 4 2 2" xfId="1164"/>
    <cellStyle name="40% - Accent4 4 3" xfId="862"/>
    <cellStyle name="40% - Accent4 5" xfId="270"/>
    <cellStyle name="40% - Accent4 5 2" xfId="609"/>
    <cellStyle name="40% - Accent4 5 2 2" xfId="1208"/>
    <cellStyle name="40% - Accent4 5 3" xfId="906"/>
    <cellStyle name="40% - Accent4 6" xfId="320"/>
    <cellStyle name="40% - Accent4 6 2" xfId="652"/>
    <cellStyle name="40% - Accent4 6 2 2" xfId="1251"/>
    <cellStyle name="40% - Accent4 6 3" xfId="949"/>
    <cellStyle name="40% - Accent4 7" xfId="364"/>
    <cellStyle name="40% - Accent4 7 2" xfId="688"/>
    <cellStyle name="40% - Accent4 7 2 2" xfId="1287"/>
    <cellStyle name="40% - Accent4 7 3" xfId="985"/>
    <cellStyle name="40% - Accent4 8" xfId="380"/>
    <cellStyle name="40% - Accent4 8 2" xfId="704"/>
    <cellStyle name="40% - Accent4 8 2 2" xfId="1303"/>
    <cellStyle name="40% - Accent4 8 3" xfId="1001"/>
    <cellStyle name="40% - Accent4 9" xfId="440"/>
    <cellStyle name="40% - Accent4 9 2" xfId="1054"/>
    <cellStyle name="40% - Accent5 10" xfId="480"/>
    <cellStyle name="40% - Accent5 10 2" xfId="1086"/>
    <cellStyle name="40% - Accent5 11" xfId="784"/>
    <cellStyle name="40% - Accent5 12" xfId="38"/>
    <cellStyle name="40% - Accent5 2" xfId="66"/>
    <cellStyle name="40% - Accent5 3" xfId="189"/>
    <cellStyle name="40% - Accent5 3 2" xfId="530"/>
    <cellStyle name="40% - Accent5 3 2 2" xfId="1129"/>
    <cellStyle name="40% - Accent5 3 3" xfId="827"/>
    <cellStyle name="40% - Accent5 4" xfId="228"/>
    <cellStyle name="40% - Accent5 4 2" xfId="567"/>
    <cellStyle name="40% - Accent5 4 2 2" xfId="1166"/>
    <cellStyle name="40% - Accent5 4 3" xfId="864"/>
    <cellStyle name="40% - Accent5 5" xfId="272"/>
    <cellStyle name="40% - Accent5 5 2" xfId="611"/>
    <cellStyle name="40% - Accent5 5 2 2" xfId="1210"/>
    <cellStyle name="40% - Accent5 5 3" xfId="908"/>
    <cellStyle name="40% - Accent5 6" xfId="322"/>
    <cellStyle name="40% - Accent5 6 2" xfId="654"/>
    <cellStyle name="40% - Accent5 6 2 2" xfId="1253"/>
    <cellStyle name="40% - Accent5 6 3" xfId="951"/>
    <cellStyle name="40% - Accent5 7" xfId="366"/>
    <cellStyle name="40% - Accent5 7 2" xfId="690"/>
    <cellStyle name="40% - Accent5 7 2 2" xfId="1289"/>
    <cellStyle name="40% - Accent5 7 3" xfId="987"/>
    <cellStyle name="40% - Accent5 8" xfId="383"/>
    <cellStyle name="40% - Accent5 8 2" xfId="707"/>
    <cellStyle name="40% - Accent5 8 2 2" xfId="1306"/>
    <cellStyle name="40% - Accent5 8 3" xfId="1004"/>
    <cellStyle name="40% - Accent5 9" xfId="442"/>
    <cellStyle name="40% - Accent5 9 2" xfId="1056"/>
    <cellStyle name="40% - Accent6 10" xfId="482"/>
    <cellStyle name="40% - Accent6 10 2" xfId="1088"/>
    <cellStyle name="40% - Accent6 11" xfId="786"/>
    <cellStyle name="40% - Accent6 12" xfId="42"/>
    <cellStyle name="40% - Accent6 2" xfId="67"/>
    <cellStyle name="40% - Accent6 3" xfId="191"/>
    <cellStyle name="40% - Accent6 3 2" xfId="532"/>
    <cellStyle name="40% - Accent6 3 2 2" xfId="1131"/>
    <cellStyle name="40% - Accent6 3 3" xfId="829"/>
    <cellStyle name="40% - Accent6 4" xfId="230"/>
    <cellStyle name="40% - Accent6 4 2" xfId="569"/>
    <cellStyle name="40% - Accent6 4 2 2" xfId="1168"/>
    <cellStyle name="40% - Accent6 4 3" xfId="866"/>
    <cellStyle name="40% - Accent6 5" xfId="274"/>
    <cellStyle name="40% - Accent6 5 2" xfId="613"/>
    <cellStyle name="40% - Accent6 5 2 2" xfId="1212"/>
    <cellStyle name="40% - Accent6 5 3" xfId="910"/>
    <cellStyle name="40% - Accent6 6" xfId="324"/>
    <cellStyle name="40% - Accent6 6 2" xfId="656"/>
    <cellStyle name="40% - Accent6 6 2 2" xfId="1255"/>
    <cellStyle name="40% - Accent6 6 3" xfId="953"/>
    <cellStyle name="40% - Accent6 7" xfId="368"/>
    <cellStyle name="40% - Accent6 7 2" xfId="692"/>
    <cellStyle name="40% - Accent6 7 2 2" xfId="1291"/>
    <cellStyle name="40% - Accent6 7 3" xfId="989"/>
    <cellStyle name="40% - Accent6 8" xfId="385"/>
    <cellStyle name="40% - Accent6 8 2" xfId="709"/>
    <cellStyle name="40% - Accent6 8 2 2" xfId="1308"/>
    <cellStyle name="40% - Accent6 8 3" xfId="1006"/>
    <cellStyle name="40% - Accent6 9" xfId="444"/>
    <cellStyle name="40% - Accent6 9 2" xfId="1058"/>
    <cellStyle name="60% - Accent1 2" xfId="68"/>
    <cellStyle name="60% - Accent1 3" xfId="23"/>
    <cellStyle name="60% - Accent2 2" xfId="69"/>
    <cellStyle name="60% - Accent2 3" xfId="27"/>
    <cellStyle name="60% - Accent3 2" xfId="70"/>
    <cellStyle name="60% - Accent3 3" xfId="31"/>
    <cellStyle name="60% - Accent4 2" xfId="71"/>
    <cellStyle name="60% - Accent4 3" xfId="35"/>
    <cellStyle name="60% - Accent5 2" xfId="72"/>
    <cellStyle name="60% - Accent5 3" xfId="39"/>
    <cellStyle name="60% - Accent6 2" xfId="73"/>
    <cellStyle name="60% - Accent6 3" xfId="43"/>
    <cellStyle name="Accent1 2" xfId="74"/>
    <cellStyle name="Accent1 3" xfId="20"/>
    <cellStyle name="Accent2 2" xfId="75"/>
    <cellStyle name="Accent2 3" xfId="24"/>
    <cellStyle name="Accent3 2" xfId="76"/>
    <cellStyle name="Accent3 3" xfId="28"/>
    <cellStyle name="Accent4 2" xfId="77"/>
    <cellStyle name="Accent4 3" xfId="32"/>
    <cellStyle name="Accent5 2" xfId="78"/>
    <cellStyle name="Accent5 3" xfId="36"/>
    <cellStyle name="Accent6 2" xfId="79"/>
    <cellStyle name="Accent6 3" xfId="40"/>
    <cellStyle name="Bad 2" xfId="80"/>
    <cellStyle name="Bad 3" xfId="10"/>
    <cellStyle name="Calculation 2" xfId="81"/>
    <cellStyle name="Calculation 3" xfId="14"/>
    <cellStyle name="Check Cell 2" xfId="82"/>
    <cellStyle name="Check Cell 3" xfId="16"/>
    <cellStyle name="Comma 2" xfId="50"/>
    <cellStyle name="Comma 2 2" xfId="1339"/>
    <cellStyle name="Comma 3" xfId="46"/>
    <cellStyle name="Comma 4" xfId="128"/>
    <cellStyle name="Comma 4 2" xfId="145"/>
    <cellStyle name="Comma 4 3" xfId="329"/>
    <cellStyle name="Comma 4 4" xfId="487"/>
    <cellStyle name="Comma 4 4 2" xfId="749"/>
    <cellStyle name="Comma 5" xfId="412"/>
    <cellStyle name="Comma 5 2" xfId="736"/>
    <cellStyle name="Comma 5 2 2" xfId="756"/>
    <cellStyle name="Comma 5 3" xfId="448"/>
    <cellStyle name="Comma 6" xfId="1344"/>
    <cellStyle name="Comma 7" xfId="1365"/>
    <cellStyle name="Currency 2" xfId="83"/>
    <cellStyle name="Currency 2 10" xfId="457"/>
    <cellStyle name="Currency 2 10 2" xfId="1066"/>
    <cellStyle name="Currency 2 11" xfId="764"/>
    <cellStyle name="Currency 2 12" xfId="1340"/>
    <cellStyle name="Currency 2 2" xfId="135"/>
    <cellStyle name="Currency 2 2 2" xfId="197"/>
    <cellStyle name="Currency 2 2 2 2" xfId="538"/>
    <cellStyle name="Currency 2 2 2 2 2" xfId="1137"/>
    <cellStyle name="Currency 2 2 2 3" xfId="835"/>
    <cellStyle name="Currency 2 2 3" xfId="238"/>
    <cellStyle name="Currency 2 2 3 2" xfId="577"/>
    <cellStyle name="Currency 2 2 3 2 2" xfId="1176"/>
    <cellStyle name="Currency 2 2 3 3" xfId="874"/>
    <cellStyle name="Currency 2 2 4" xfId="282"/>
    <cellStyle name="Currency 2 2 4 2" xfId="621"/>
    <cellStyle name="Currency 2 2 4 2 2" xfId="1220"/>
    <cellStyle name="Currency 2 2 4 3" xfId="918"/>
    <cellStyle name="Currency 2 2 5" xfId="335"/>
    <cellStyle name="Currency 2 2 5 2" xfId="664"/>
    <cellStyle name="Currency 2 2 5 2 2" xfId="1263"/>
    <cellStyle name="Currency 2 2 5 3" xfId="961"/>
    <cellStyle name="Currency 2 2 6" xfId="403"/>
    <cellStyle name="Currency 2 2 6 2" xfId="727"/>
    <cellStyle name="Currency 2 2 6 2 2" xfId="1326"/>
    <cellStyle name="Currency 2 2 6 3" xfId="1024"/>
    <cellStyle name="Currency 2 2 7" xfId="493"/>
    <cellStyle name="Currency 2 2 7 2" xfId="1096"/>
    <cellStyle name="Currency 2 2 8" xfId="794"/>
    <cellStyle name="Currency 2 3" xfId="165"/>
    <cellStyle name="Currency 2 3 2" xfId="510"/>
    <cellStyle name="Currency 2 3 2 2" xfId="1109"/>
    <cellStyle name="Currency 2 3 3" xfId="807"/>
    <cellStyle name="Currency 2 4" xfId="208"/>
    <cellStyle name="Currency 2 4 2" xfId="547"/>
    <cellStyle name="Currency 2 4 2 2" xfId="1146"/>
    <cellStyle name="Currency 2 4 3" xfId="844"/>
    <cellStyle name="Currency 2 5" xfId="252"/>
    <cellStyle name="Currency 2 5 2" xfId="591"/>
    <cellStyle name="Currency 2 5 2 2" xfId="1190"/>
    <cellStyle name="Currency 2 5 3" xfId="888"/>
    <cellStyle name="Currency 2 6" xfId="299"/>
    <cellStyle name="Currency 2 6 2" xfId="634"/>
    <cellStyle name="Currency 2 6 2 2" xfId="1233"/>
    <cellStyle name="Currency 2 6 3" xfId="931"/>
    <cellStyle name="Currency 2 7" xfId="349"/>
    <cellStyle name="Currency 2 7 2" xfId="674"/>
    <cellStyle name="Currency 2 7 2 2" xfId="1273"/>
    <cellStyle name="Currency 2 7 3" xfId="971"/>
    <cellStyle name="Currency 2 8" xfId="386"/>
    <cellStyle name="Currency 2 8 2" xfId="710"/>
    <cellStyle name="Currency 2 8 2 2" xfId="1309"/>
    <cellStyle name="Currency 2 8 3" xfId="1007"/>
    <cellStyle name="Currency 2 9" xfId="424"/>
    <cellStyle name="Currency 2 9 2" xfId="1038"/>
    <cellStyle name="Currency 3" xfId="47"/>
    <cellStyle name="Currency 3 2" xfId="142"/>
    <cellStyle name="Currency 3 2 2" xfId="288"/>
    <cellStyle name="Currency 3 2 3" xfId="342"/>
    <cellStyle name="Currency 3 2 4" xfId="201"/>
    <cellStyle name="Currency 3 2 5" xfId="500"/>
    <cellStyle name="Currency 3 2 5 2" xfId="754"/>
    <cellStyle name="Currency 3 3" xfId="160"/>
    <cellStyle name="Currency 3 4" xfId="156"/>
    <cellStyle name="Currency 4" xfId="129"/>
    <cellStyle name="Currency 4 2" xfId="146"/>
    <cellStyle name="Currency 4 3" xfId="330"/>
    <cellStyle name="Currency 4 4" xfId="488"/>
    <cellStyle name="Currency 4 4 2" xfId="750"/>
    <cellStyle name="Currency 5" xfId="1366"/>
    <cellStyle name="Explanatory Text 2" xfId="84"/>
    <cellStyle name="Explanatory Text 3" xfId="18"/>
    <cellStyle name="Followed Hyperlink" xfId="154" builtinId="9" customBuiltin="1"/>
    <cellStyle name="Good 2" xfId="85"/>
    <cellStyle name="Good 3" xfId="9"/>
    <cellStyle name="Heading 1 2" xfId="86"/>
    <cellStyle name="Heading 1 3" xfId="5"/>
    <cellStyle name="Heading 2 2" xfId="87"/>
    <cellStyle name="Heading 2 3" xfId="6"/>
    <cellStyle name="Heading 3 2" xfId="88"/>
    <cellStyle name="Heading 3 3" xfId="7"/>
    <cellStyle name="Heading 4 2" xfId="89"/>
    <cellStyle name="Heading 4 3" xfId="8"/>
    <cellStyle name="Hyperlink" xfId="153" builtinId="8" customBuiltin="1"/>
    <cellStyle name="Input 2" xfId="90"/>
    <cellStyle name="Input 3" xfId="12"/>
    <cellStyle name="Linked Cell 2" xfId="91"/>
    <cellStyle name="Linked Cell 3" xfId="15"/>
    <cellStyle name="Neutral 2" xfId="92"/>
    <cellStyle name="Neutral 3" xfId="11"/>
    <cellStyle name="Normal" xfId="0" builtinId="0"/>
    <cellStyle name="Normal 10" xfId="45"/>
    <cellStyle name="Normal 10 2" xfId="125"/>
    <cellStyle name="Normal 10 2 2" xfId="232"/>
    <cellStyle name="Normal 10 2 2 2" xfId="571"/>
    <cellStyle name="Normal 10 2 2 2 2" xfId="1170"/>
    <cellStyle name="Normal 10 2 2 3" xfId="868"/>
    <cellStyle name="Normal 10 2 3" xfId="276"/>
    <cellStyle name="Normal 10 2 3 2" xfId="615"/>
    <cellStyle name="Normal 10 2 3 2 2" xfId="1214"/>
    <cellStyle name="Normal 10 2 3 3" xfId="912"/>
    <cellStyle name="Normal 10 2 4" xfId="326"/>
    <cellStyle name="Normal 10 2 4 2" xfId="658"/>
    <cellStyle name="Normal 10 2 4 2 2" xfId="1257"/>
    <cellStyle name="Normal 10 2 4 3" xfId="955"/>
    <cellStyle name="Normal 10 2 5" xfId="398"/>
    <cellStyle name="Normal 10 2 5 2" xfId="722"/>
    <cellStyle name="Normal 10 2 5 2 2" xfId="1321"/>
    <cellStyle name="Normal 10 2 5 3" xfId="1019"/>
    <cellStyle name="Normal 10 2 6" xfId="484"/>
    <cellStyle name="Normal 10 2 6 2" xfId="1090"/>
    <cellStyle name="Normal 10 2 7" xfId="788"/>
    <cellStyle name="Normal 10 3" xfId="147"/>
    <cellStyle name="Normal 10 4" xfId="159"/>
    <cellStyle name="Normal 10 5" xfId="295"/>
    <cellStyle name="Normal 10 6" xfId="416"/>
    <cellStyle name="Normal 10 6 2" xfId="739"/>
    <cellStyle name="Normal 10 6 2 2" xfId="759"/>
    <cellStyle name="Normal 10 6 3" xfId="451"/>
    <cellStyle name="Normal 10 7" xfId="419"/>
    <cellStyle name="Normal 10 8" xfId="453"/>
    <cellStyle name="Normal 10 8 2" xfId="745"/>
    <cellStyle name="Normal 11" xfId="126"/>
    <cellStyle name="Normal 11 2" xfId="193"/>
    <cellStyle name="Normal 11 2 2" xfId="534"/>
    <cellStyle name="Normal 11 2 2 2" xfId="1133"/>
    <cellStyle name="Normal 11 2 3" xfId="831"/>
    <cellStyle name="Normal 11 3" xfId="233"/>
    <cellStyle name="Normal 11 3 2" xfId="572"/>
    <cellStyle name="Normal 11 3 2 2" xfId="1171"/>
    <cellStyle name="Normal 11 3 3" xfId="869"/>
    <cellStyle name="Normal 11 4" xfId="277"/>
    <cellStyle name="Normal 11 4 2" xfId="616"/>
    <cellStyle name="Normal 11 4 2 2" xfId="1215"/>
    <cellStyle name="Normal 11 4 3" xfId="913"/>
    <cellStyle name="Normal 11 5" xfId="327"/>
    <cellStyle name="Normal 11 5 2" xfId="659"/>
    <cellStyle name="Normal 11 5 2 2" xfId="1258"/>
    <cellStyle name="Normal 11 5 3" xfId="956"/>
    <cellStyle name="Normal 11 6" xfId="399"/>
    <cellStyle name="Normal 11 6 2" xfId="723"/>
    <cellStyle name="Normal 11 6 2 2" xfId="1322"/>
    <cellStyle name="Normal 11 6 3" xfId="1020"/>
    <cellStyle name="Normal 11 7" xfId="485"/>
    <cellStyle name="Normal 11 7 2" xfId="1091"/>
    <cellStyle name="Normal 11 8" xfId="789"/>
    <cellStyle name="Normal 12" xfId="134"/>
    <cellStyle name="Normal 12 2" xfId="196"/>
    <cellStyle name="Normal 12 2 2" xfId="537"/>
    <cellStyle name="Normal 12 2 2 2" xfId="1136"/>
    <cellStyle name="Normal 12 2 3" xfId="834"/>
    <cellStyle name="Normal 12 3" xfId="237"/>
    <cellStyle name="Normal 12 3 2" xfId="576"/>
    <cellStyle name="Normal 12 3 2 2" xfId="1175"/>
    <cellStyle name="Normal 12 3 3" xfId="873"/>
    <cellStyle name="Normal 12 4" xfId="281"/>
    <cellStyle name="Normal 12 4 2" xfId="620"/>
    <cellStyle name="Normal 12 4 2 2" xfId="1219"/>
    <cellStyle name="Normal 12 4 3" xfId="917"/>
    <cellStyle name="Normal 12 5" xfId="334"/>
    <cellStyle name="Normal 12 5 2" xfId="663"/>
    <cellStyle name="Normal 12 5 2 2" xfId="1262"/>
    <cellStyle name="Normal 12 5 3" xfId="960"/>
    <cellStyle name="Normal 12 6" xfId="402"/>
    <cellStyle name="Normal 12 6 2" xfId="726"/>
    <cellStyle name="Normal 12 6 2 2" xfId="1325"/>
    <cellStyle name="Normal 12 6 3" xfId="1023"/>
    <cellStyle name="Normal 12 7" xfId="492"/>
    <cellStyle name="Normal 12 7 2" xfId="1095"/>
    <cellStyle name="Normal 12 8" xfId="793"/>
    <cellStyle name="Normal 13" xfId="141"/>
    <cellStyle name="Normal 13 2" xfId="148"/>
    <cellStyle name="Normal 13 2 2" xfId="244"/>
    <cellStyle name="Normal 13 2 2 2" xfId="583"/>
    <cellStyle name="Normal 13 2 2 2 2" xfId="1182"/>
    <cellStyle name="Normal 13 2 2 3" xfId="880"/>
    <cellStyle name="Normal 13 2 3" xfId="291"/>
    <cellStyle name="Normal 13 2 3 2" xfId="627"/>
    <cellStyle name="Normal 13 2 3 2 2" xfId="1226"/>
    <cellStyle name="Normal 13 2 3 3" xfId="924"/>
    <cellStyle name="Normal 13 2 4" xfId="345"/>
    <cellStyle name="Normal 13 2 4 2" xfId="670"/>
    <cellStyle name="Normal 13 2 4 2 2" xfId="1269"/>
    <cellStyle name="Normal 13 2 4 3" xfId="967"/>
    <cellStyle name="Normal 13 2 5" xfId="409"/>
    <cellStyle name="Normal 13 2 5 2" xfId="733"/>
    <cellStyle name="Normal 13 2 5 2 2" xfId="1332"/>
    <cellStyle name="Normal 13 2 5 3" xfId="1030"/>
    <cellStyle name="Normal 13 2 6" xfId="503"/>
    <cellStyle name="Normal 13 2 6 2" xfId="1102"/>
    <cellStyle name="Normal 13 2 7" xfId="800"/>
    <cellStyle name="Normal 13 3" xfId="287"/>
    <cellStyle name="Normal 13 4" xfId="341"/>
    <cellStyle name="Normal 13 5" xfId="155"/>
    <cellStyle name="Normal 13 6" xfId="499"/>
    <cellStyle name="Normal 13 6 2" xfId="753"/>
    <cellStyle name="Normal 14" xfId="144"/>
    <cellStyle name="Normal 14 2" xfId="203"/>
    <cellStyle name="Normal 14 2 2" xfId="542"/>
    <cellStyle name="Normal 14 2 2 2" xfId="1141"/>
    <cellStyle name="Normal 14 2 3" xfId="839"/>
    <cellStyle name="Normal 14 3" xfId="243"/>
    <cellStyle name="Normal 14 3 2" xfId="582"/>
    <cellStyle name="Normal 14 3 2 2" xfId="1181"/>
    <cellStyle name="Normal 14 3 3" xfId="879"/>
    <cellStyle name="Normal 14 4" xfId="290"/>
    <cellStyle name="Normal 14 4 2" xfId="626"/>
    <cellStyle name="Normal 14 4 2 2" xfId="1225"/>
    <cellStyle name="Normal 14 4 3" xfId="923"/>
    <cellStyle name="Normal 14 5" xfId="344"/>
    <cellStyle name="Normal 14 5 2" xfId="669"/>
    <cellStyle name="Normal 14 5 2 2" xfId="1268"/>
    <cellStyle name="Normal 14 5 3" xfId="966"/>
    <cellStyle name="Normal 14 6" xfId="408"/>
    <cellStyle name="Normal 14 6 2" xfId="732"/>
    <cellStyle name="Normal 14 6 2 2" xfId="1331"/>
    <cellStyle name="Normal 14 6 3" xfId="1029"/>
    <cellStyle name="Normal 14 7" xfId="502"/>
    <cellStyle name="Normal 14 7 2" xfId="1101"/>
    <cellStyle name="Normal 14 8" xfId="799"/>
    <cellStyle name="Normal 15" xfId="158"/>
    <cellStyle name="Normal 15 2" xfId="506"/>
    <cellStyle name="Normal 15 2 2" xfId="1105"/>
    <cellStyle name="Normal 15 3" xfId="803"/>
    <cellStyle name="Normal 16" xfId="204"/>
    <cellStyle name="Normal 16 2" xfId="543"/>
    <cellStyle name="Normal 16 2 2" xfId="1142"/>
    <cellStyle name="Normal 16 3" xfId="840"/>
    <cellStyle name="Normal 17" xfId="247"/>
    <cellStyle name="Normal 17 2" xfId="586"/>
    <cellStyle name="Normal 17 2 2" xfId="1185"/>
    <cellStyle name="Normal 17 3" xfId="883"/>
    <cellStyle name="Normal 18" xfId="248"/>
    <cellStyle name="Normal 18 2" xfId="587"/>
    <cellStyle name="Normal 18 2 2" xfId="1186"/>
    <cellStyle name="Normal 18 3" xfId="884"/>
    <cellStyle name="Normal 19" xfId="294"/>
    <cellStyle name="Normal 19 2" xfId="630"/>
    <cellStyle name="Normal 19 2 2" xfId="1229"/>
    <cellStyle name="Normal 19 3" xfId="927"/>
    <cellStyle name="Normal 2" xfId="3"/>
    <cellStyle name="Normal 2 2" xfId="51"/>
    <cellStyle name="Normal 2 2 2" xfId="1346"/>
    <cellStyle name="Normal 2 3" xfId="93"/>
    <cellStyle name="Normal 2 3 2" xfId="350"/>
    <cellStyle name="Normal 2 3 3" xfId="1363"/>
    <cellStyle name="Normal 2 3 4" xfId="1349"/>
    <cellStyle name="Normal 2 4" xfId="122"/>
    <cellStyle name="Normal 2 4 10" xfId="773"/>
    <cellStyle name="Normal 2 4 11" xfId="1342"/>
    <cellStyle name="Normal 2 4 12" xfId="1352"/>
    <cellStyle name="Normal 2 4 2" xfId="130"/>
    <cellStyle name="Normal 2 4 3" xfId="178"/>
    <cellStyle name="Normal 2 4 3 2" xfId="519"/>
    <cellStyle name="Normal 2 4 3 2 2" xfId="1118"/>
    <cellStyle name="Normal 2 4 3 3" xfId="816"/>
    <cellStyle name="Normal 2 4 4" xfId="217"/>
    <cellStyle name="Normal 2 4 4 2" xfId="556"/>
    <cellStyle name="Normal 2 4 4 2 2" xfId="1155"/>
    <cellStyle name="Normal 2 4 4 3" xfId="853"/>
    <cellStyle name="Normal 2 4 5" xfId="261"/>
    <cellStyle name="Normal 2 4 5 2" xfId="600"/>
    <cellStyle name="Normal 2 4 5 2 2" xfId="1199"/>
    <cellStyle name="Normal 2 4 5 3" xfId="897"/>
    <cellStyle name="Normal 2 4 6" xfId="311"/>
    <cellStyle name="Normal 2 4 6 2" xfId="643"/>
    <cellStyle name="Normal 2 4 6 2 2" xfId="1242"/>
    <cellStyle name="Normal 2 4 6 3" xfId="940"/>
    <cellStyle name="Normal 2 4 7" xfId="395"/>
    <cellStyle name="Normal 2 4 7 2" xfId="719"/>
    <cellStyle name="Normal 2 4 7 2 2" xfId="1318"/>
    <cellStyle name="Normal 2 4 7 3" xfId="1016"/>
    <cellStyle name="Normal 2 4 8" xfId="431"/>
    <cellStyle name="Normal 2 4 8 2" xfId="1045"/>
    <cellStyle name="Normal 2 4 9" xfId="469"/>
    <cellStyle name="Normal 2 4 9 2" xfId="1075"/>
    <cellStyle name="Normal 2 5" xfId="124"/>
    <cellStyle name="Normal 2 5 10" xfId="787"/>
    <cellStyle name="Normal 2 5 11" xfId="1357"/>
    <cellStyle name="Normal 2 5 2" xfId="136"/>
    <cellStyle name="Normal 2 5 2 2" xfId="198"/>
    <cellStyle name="Normal 2 5 2 2 2" xfId="539"/>
    <cellStyle name="Normal 2 5 2 2 2 2" xfId="1138"/>
    <cellStyle name="Normal 2 5 2 2 3" xfId="836"/>
    <cellStyle name="Normal 2 5 2 3" xfId="239"/>
    <cellStyle name="Normal 2 5 2 3 2" xfId="578"/>
    <cellStyle name="Normal 2 5 2 3 2 2" xfId="1177"/>
    <cellStyle name="Normal 2 5 2 3 3" xfId="875"/>
    <cellStyle name="Normal 2 5 2 4" xfId="283"/>
    <cellStyle name="Normal 2 5 2 4 2" xfId="622"/>
    <cellStyle name="Normal 2 5 2 4 2 2" xfId="1221"/>
    <cellStyle name="Normal 2 5 2 4 3" xfId="919"/>
    <cellStyle name="Normal 2 5 2 5" xfId="336"/>
    <cellStyle name="Normal 2 5 2 5 2" xfId="665"/>
    <cellStyle name="Normal 2 5 2 5 2 2" xfId="1264"/>
    <cellStyle name="Normal 2 5 2 5 3" xfId="962"/>
    <cellStyle name="Normal 2 5 2 6" xfId="404"/>
    <cellStyle name="Normal 2 5 2 6 2" xfId="728"/>
    <cellStyle name="Normal 2 5 2 6 2 2" xfId="1327"/>
    <cellStyle name="Normal 2 5 2 6 3" xfId="1025"/>
    <cellStyle name="Normal 2 5 2 7" xfId="494"/>
    <cellStyle name="Normal 2 5 2 7 2" xfId="1097"/>
    <cellStyle name="Normal 2 5 2 8" xfId="795"/>
    <cellStyle name="Normal 2 5 3" xfId="192"/>
    <cellStyle name="Normal 2 5 3 2" xfId="533"/>
    <cellStyle name="Normal 2 5 3 2 2" xfId="1132"/>
    <cellStyle name="Normal 2 5 3 3" xfId="830"/>
    <cellStyle name="Normal 2 5 4" xfId="231"/>
    <cellStyle name="Normal 2 5 4 2" xfId="570"/>
    <cellStyle name="Normal 2 5 4 2 2" xfId="1169"/>
    <cellStyle name="Normal 2 5 4 3" xfId="867"/>
    <cellStyle name="Normal 2 5 5" xfId="275"/>
    <cellStyle name="Normal 2 5 5 2" xfId="614"/>
    <cellStyle name="Normal 2 5 5 2 2" xfId="1213"/>
    <cellStyle name="Normal 2 5 5 3" xfId="911"/>
    <cellStyle name="Normal 2 5 6" xfId="325"/>
    <cellStyle name="Normal 2 5 6 2" xfId="657"/>
    <cellStyle name="Normal 2 5 6 2 2" xfId="1256"/>
    <cellStyle name="Normal 2 5 6 3" xfId="954"/>
    <cellStyle name="Normal 2 5 7" xfId="351"/>
    <cellStyle name="Normal 2 5 7 2" xfId="675"/>
    <cellStyle name="Normal 2 5 7 2 2" xfId="1274"/>
    <cellStyle name="Normal 2 5 7 3" xfId="972"/>
    <cellStyle name="Normal 2 5 8" xfId="397"/>
    <cellStyle name="Normal 2 5 8 2" xfId="721"/>
    <cellStyle name="Normal 2 5 8 2 2" xfId="1320"/>
    <cellStyle name="Normal 2 5 8 3" xfId="1018"/>
    <cellStyle name="Normal 2 5 9" xfId="483"/>
    <cellStyle name="Normal 2 5 9 2" xfId="1089"/>
    <cellStyle name="Normal 2 6" xfId="133"/>
    <cellStyle name="Normal 2 6 2" xfId="149"/>
    <cellStyle name="Normal 2 6 3" xfId="333"/>
    <cellStyle name="Normal 2 6 4" xfId="491"/>
    <cellStyle name="Normal 2 6 4 2" xfId="751"/>
    <cellStyle name="Normal 2 6 5" xfId="743"/>
    <cellStyle name="Normal 2 6 6" xfId="1360"/>
    <cellStyle name="Normal 2 7" xfId="744"/>
    <cellStyle name="Normal 2 8" xfId="49"/>
    <cellStyle name="Normal 2 9" xfId="1345"/>
    <cellStyle name="Normal 20" xfId="348"/>
    <cellStyle name="Normal 20 2" xfId="673"/>
    <cellStyle name="Normal 20 2 2" xfId="1272"/>
    <cellStyle name="Normal 20 3" xfId="970"/>
    <cellStyle name="Normal 21" xfId="355"/>
    <cellStyle name="Normal 21 2" xfId="679"/>
    <cellStyle name="Normal 21 2 2" xfId="1278"/>
    <cellStyle name="Normal 21 3" xfId="976"/>
    <cellStyle name="Normal 22" xfId="369"/>
    <cellStyle name="Normal 22 2" xfId="693"/>
    <cellStyle name="Normal 22 2 2" xfId="1292"/>
    <cellStyle name="Normal 22 3" xfId="990"/>
    <cellStyle name="Normal 23" xfId="418"/>
    <cellStyle name="Normal 23 2" xfId="1034"/>
    <cellStyle name="Normal 24" xfId="452"/>
    <cellStyle name="Normal 24 2" xfId="1062"/>
    <cellStyle name="Normal 25" xfId="741"/>
    <cellStyle name="Normal 25 2" xfId="1336"/>
    <cellStyle name="Normal 26" xfId="742"/>
    <cellStyle name="Normal 26 2" xfId="1337"/>
    <cellStyle name="Normal 27" xfId="760"/>
    <cellStyle name="Normal 28" xfId="1338"/>
    <cellStyle name="Normal 29" xfId="44"/>
    <cellStyle name="Normal 3" xfId="4"/>
    <cellStyle name="Normal 3 10" xfId="296"/>
    <cellStyle name="Normal 3 10 2" xfId="631"/>
    <cellStyle name="Normal 3 10 2 2" xfId="1230"/>
    <cellStyle name="Normal 3 10 3" xfId="928"/>
    <cellStyle name="Normal 3 11" xfId="371"/>
    <cellStyle name="Normal 3 11 2" xfId="695"/>
    <cellStyle name="Normal 3 11 2 2" xfId="1294"/>
    <cellStyle name="Normal 3 11 3" xfId="992"/>
    <cellStyle name="Normal 3 12" xfId="421"/>
    <cellStyle name="Normal 3 12 2" xfId="1035"/>
    <cellStyle name="Normal 3 13" xfId="454"/>
    <cellStyle name="Normal 3 13 2" xfId="1063"/>
    <cellStyle name="Normal 3 14" xfId="761"/>
    <cellStyle name="Normal 3 15" xfId="1341"/>
    <cellStyle name="Normal 3 16" xfId="52"/>
    <cellStyle name="Normal 3 2" xfId="53"/>
    <cellStyle name="Normal 3 2 2" xfId="1348"/>
    <cellStyle name="Normal 3 3" xfId="54"/>
    <cellStyle name="Normal 3 3 10" xfId="455"/>
    <cellStyle name="Normal 3 3 10 2" xfId="1064"/>
    <cellStyle name="Normal 3 3 11" xfId="762"/>
    <cellStyle name="Normal 3 3 12" xfId="1350"/>
    <cellStyle name="Normal 3 3 2" xfId="114"/>
    <cellStyle name="Normal 3 3 2 2" xfId="173"/>
    <cellStyle name="Normal 3 3 2 2 2" xfId="514"/>
    <cellStyle name="Normal 3 3 2 2 2 2" xfId="1113"/>
    <cellStyle name="Normal 3 3 2 2 3" xfId="811"/>
    <cellStyle name="Normal 3 3 2 3" xfId="212"/>
    <cellStyle name="Normal 3 3 2 3 2" xfId="551"/>
    <cellStyle name="Normal 3 3 2 3 2 2" xfId="1150"/>
    <cellStyle name="Normal 3 3 2 3 3" xfId="848"/>
    <cellStyle name="Normal 3 3 2 4" xfId="256"/>
    <cellStyle name="Normal 3 3 2 4 2" xfId="595"/>
    <cellStyle name="Normal 3 3 2 4 2 2" xfId="1194"/>
    <cellStyle name="Normal 3 3 2 4 3" xfId="892"/>
    <cellStyle name="Normal 3 3 2 5" xfId="306"/>
    <cellStyle name="Normal 3 3 2 5 2" xfId="638"/>
    <cellStyle name="Normal 3 3 2 5 2 2" xfId="1237"/>
    <cellStyle name="Normal 3 3 2 5 3" xfId="935"/>
    <cellStyle name="Normal 3 3 2 6" xfId="390"/>
    <cellStyle name="Normal 3 3 2 6 2" xfId="714"/>
    <cellStyle name="Normal 3 3 2 6 2 2" xfId="1313"/>
    <cellStyle name="Normal 3 3 2 6 3" xfId="1011"/>
    <cellStyle name="Normal 3 3 2 7" xfId="428"/>
    <cellStyle name="Normal 3 3 2 7 2" xfId="1042"/>
    <cellStyle name="Normal 3 3 2 8" xfId="464"/>
    <cellStyle name="Normal 3 3 2 8 2" xfId="1070"/>
    <cellStyle name="Normal 3 3 2 9" xfId="768"/>
    <cellStyle name="Normal 3 3 3" xfId="121"/>
    <cellStyle name="Normal 3 3 3 2" xfId="177"/>
    <cellStyle name="Normal 3 3 3 2 2" xfId="518"/>
    <cellStyle name="Normal 3 3 3 2 2 2" xfId="1117"/>
    <cellStyle name="Normal 3 3 3 2 3" xfId="815"/>
    <cellStyle name="Normal 3 3 3 3" xfId="216"/>
    <cellStyle name="Normal 3 3 3 3 2" xfId="555"/>
    <cellStyle name="Normal 3 3 3 3 2 2" xfId="1154"/>
    <cellStyle name="Normal 3 3 3 3 3" xfId="852"/>
    <cellStyle name="Normal 3 3 3 4" xfId="260"/>
    <cellStyle name="Normal 3 3 3 4 2" xfId="599"/>
    <cellStyle name="Normal 3 3 3 4 2 2" xfId="1198"/>
    <cellStyle name="Normal 3 3 3 4 3" xfId="896"/>
    <cellStyle name="Normal 3 3 3 5" xfId="310"/>
    <cellStyle name="Normal 3 3 3 5 2" xfId="642"/>
    <cellStyle name="Normal 3 3 3 5 2 2" xfId="1241"/>
    <cellStyle name="Normal 3 3 3 5 3" xfId="939"/>
    <cellStyle name="Normal 3 3 3 6" xfId="394"/>
    <cellStyle name="Normal 3 3 3 6 2" xfId="718"/>
    <cellStyle name="Normal 3 3 3 6 2 2" xfId="1317"/>
    <cellStyle name="Normal 3 3 3 6 3" xfId="1015"/>
    <cellStyle name="Normal 3 3 3 7" xfId="468"/>
    <cellStyle name="Normal 3 3 3 7 2" xfId="1074"/>
    <cellStyle name="Normal 3 3 3 8" xfId="772"/>
    <cellStyle name="Normal 3 3 4" xfId="163"/>
    <cellStyle name="Normal 3 3 4 2" xfId="508"/>
    <cellStyle name="Normal 3 3 4 2 2" xfId="1107"/>
    <cellStyle name="Normal 3 3 4 3" xfId="805"/>
    <cellStyle name="Normal 3 3 5" xfId="206"/>
    <cellStyle name="Normal 3 3 5 2" xfId="545"/>
    <cellStyle name="Normal 3 3 5 2 2" xfId="1144"/>
    <cellStyle name="Normal 3 3 5 3" xfId="842"/>
    <cellStyle name="Normal 3 3 6" xfId="250"/>
    <cellStyle name="Normal 3 3 6 2" xfId="589"/>
    <cellStyle name="Normal 3 3 6 2 2" xfId="1188"/>
    <cellStyle name="Normal 3 3 6 3" xfId="886"/>
    <cellStyle name="Normal 3 3 7" xfId="297"/>
    <cellStyle name="Normal 3 3 7 2" xfId="632"/>
    <cellStyle name="Normal 3 3 7 2 2" xfId="1231"/>
    <cellStyle name="Normal 3 3 7 3" xfId="929"/>
    <cellStyle name="Normal 3 3 8" xfId="370"/>
    <cellStyle name="Normal 3 3 8 2" xfId="694"/>
    <cellStyle name="Normal 3 3 8 2 2" xfId="1293"/>
    <cellStyle name="Normal 3 3 8 3" xfId="991"/>
    <cellStyle name="Normal 3 3 9" xfId="422"/>
    <cellStyle name="Normal 3 3 9 2" xfId="1036"/>
    <cellStyle name="Normal 3 4" xfId="113"/>
    <cellStyle name="Normal 3 4 10" xfId="1353"/>
    <cellStyle name="Normal 3 4 2" xfId="172"/>
    <cellStyle name="Normal 3 4 2 2" xfId="513"/>
    <cellStyle name="Normal 3 4 2 2 2" xfId="1112"/>
    <cellStyle name="Normal 3 4 2 3" xfId="810"/>
    <cellStyle name="Normal 3 4 3" xfId="211"/>
    <cellStyle name="Normal 3 4 3 2" xfId="550"/>
    <cellStyle name="Normal 3 4 3 2 2" xfId="1149"/>
    <cellStyle name="Normal 3 4 3 3" xfId="847"/>
    <cellStyle name="Normal 3 4 4" xfId="255"/>
    <cellStyle name="Normal 3 4 4 2" xfId="594"/>
    <cellStyle name="Normal 3 4 4 2 2" xfId="1193"/>
    <cellStyle name="Normal 3 4 4 3" xfId="891"/>
    <cellStyle name="Normal 3 4 5" xfId="305"/>
    <cellStyle name="Normal 3 4 5 2" xfId="637"/>
    <cellStyle name="Normal 3 4 5 2 2" xfId="1236"/>
    <cellStyle name="Normal 3 4 5 3" xfId="934"/>
    <cellStyle name="Normal 3 4 6" xfId="389"/>
    <cellStyle name="Normal 3 4 6 2" xfId="713"/>
    <cellStyle name="Normal 3 4 6 2 2" xfId="1312"/>
    <cellStyle name="Normal 3 4 6 3" xfId="1010"/>
    <cellStyle name="Normal 3 4 7" xfId="427"/>
    <cellStyle name="Normal 3 4 7 2" xfId="1041"/>
    <cellStyle name="Normal 3 4 8" xfId="463"/>
    <cellStyle name="Normal 3 4 8 2" xfId="1069"/>
    <cellStyle name="Normal 3 4 9" xfId="767"/>
    <cellStyle name="Normal 3 5" xfId="120"/>
    <cellStyle name="Normal 3 5 2" xfId="176"/>
    <cellStyle name="Normal 3 5 2 2" xfId="517"/>
    <cellStyle name="Normal 3 5 2 2 2" xfId="1116"/>
    <cellStyle name="Normal 3 5 2 3" xfId="814"/>
    <cellStyle name="Normal 3 5 3" xfId="215"/>
    <cellStyle name="Normal 3 5 3 2" xfId="554"/>
    <cellStyle name="Normal 3 5 3 2 2" xfId="1153"/>
    <cellStyle name="Normal 3 5 3 3" xfId="851"/>
    <cellStyle name="Normal 3 5 4" xfId="259"/>
    <cellStyle name="Normal 3 5 4 2" xfId="598"/>
    <cellStyle name="Normal 3 5 4 2 2" xfId="1197"/>
    <cellStyle name="Normal 3 5 4 3" xfId="895"/>
    <cellStyle name="Normal 3 5 5" xfId="309"/>
    <cellStyle name="Normal 3 5 5 2" xfId="641"/>
    <cellStyle name="Normal 3 5 5 2 2" xfId="1240"/>
    <cellStyle name="Normal 3 5 5 3" xfId="938"/>
    <cellStyle name="Normal 3 5 6" xfId="393"/>
    <cellStyle name="Normal 3 5 6 2" xfId="717"/>
    <cellStyle name="Normal 3 5 6 2 2" xfId="1316"/>
    <cellStyle name="Normal 3 5 6 3" xfId="1014"/>
    <cellStyle name="Normal 3 5 7" xfId="467"/>
    <cellStyle name="Normal 3 5 7 2" xfId="1073"/>
    <cellStyle name="Normal 3 5 8" xfId="771"/>
    <cellStyle name="Normal 3 5 9" xfId="1358"/>
    <cellStyle name="Normal 3 6" xfId="140"/>
    <cellStyle name="Normal 3 6 2" xfId="150"/>
    <cellStyle name="Normal 3 6 3" xfId="340"/>
    <cellStyle name="Normal 3 6 4" xfId="498"/>
    <cellStyle name="Normal 3 6 4 2" xfId="752"/>
    <cellStyle name="Normal 3 6 5" xfId="1362"/>
    <cellStyle name="Normal 3 7" xfId="162"/>
    <cellStyle name="Normal 3 7 2" xfId="507"/>
    <cellStyle name="Normal 3 7 2 2" xfId="1106"/>
    <cellStyle name="Normal 3 7 3" xfId="804"/>
    <cellStyle name="Normal 3 8" xfId="205"/>
    <cellStyle name="Normal 3 8 2" xfId="544"/>
    <cellStyle name="Normal 3 8 2 2" xfId="1143"/>
    <cellStyle name="Normal 3 8 3" xfId="841"/>
    <cellStyle name="Normal 3 9" xfId="249"/>
    <cellStyle name="Normal 3 9 2" xfId="588"/>
    <cellStyle name="Normal 3 9 2 2" xfId="1187"/>
    <cellStyle name="Normal 3 9 3" xfId="885"/>
    <cellStyle name="Normal 30" xfId="1343"/>
    <cellStyle name="Normal 31" xfId="1364"/>
    <cellStyle name="Normal 32" xfId="2"/>
    <cellStyle name="Normal 4" xfId="94"/>
    <cellStyle name="Normal 4 10" xfId="425"/>
    <cellStyle name="Normal 4 10 2" xfId="1039"/>
    <cellStyle name="Normal 4 11" xfId="458"/>
    <cellStyle name="Normal 4 11 2" xfId="1067"/>
    <cellStyle name="Normal 4 12" xfId="765"/>
    <cellStyle name="Normal 4 13" xfId="1347"/>
    <cellStyle name="Normal 4 2" xfId="115"/>
    <cellStyle name="Normal 4 2 10" xfId="1351"/>
    <cellStyle name="Normal 4 2 2" xfId="174"/>
    <cellStyle name="Normal 4 2 2 2" xfId="515"/>
    <cellStyle name="Normal 4 2 2 2 2" xfId="1114"/>
    <cellStyle name="Normal 4 2 2 3" xfId="812"/>
    <cellStyle name="Normal 4 2 3" xfId="213"/>
    <cellStyle name="Normal 4 2 3 2" xfId="552"/>
    <cellStyle name="Normal 4 2 3 2 2" xfId="1151"/>
    <cellStyle name="Normal 4 2 3 3" xfId="849"/>
    <cellStyle name="Normal 4 2 4" xfId="257"/>
    <cellStyle name="Normal 4 2 4 2" xfId="596"/>
    <cellStyle name="Normal 4 2 4 2 2" xfId="1195"/>
    <cellStyle name="Normal 4 2 4 3" xfId="893"/>
    <cellStyle name="Normal 4 2 5" xfId="307"/>
    <cellStyle name="Normal 4 2 5 2" xfId="639"/>
    <cellStyle name="Normal 4 2 5 2 2" xfId="1238"/>
    <cellStyle name="Normal 4 2 5 3" xfId="936"/>
    <cellStyle name="Normal 4 2 6" xfId="391"/>
    <cellStyle name="Normal 4 2 6 2" xfId="715"/>
    <cellStyle name="Normal 4 2 6 2 2" xfId="1314"/>
    <cellStyle name="Normal 4 2 6 3" xfId="1012"/>
    <cellStyle name="Normal 4 2 7" xfId="429"/>
    <cellStyle name="Normal 4 2 7 2" xfId="1043"/>
    <cellStyle name="Normal 4 2 8" xfId="465"/>
    <cellStyle name="Normal 4 2 8 2" xfId="1071"/>
    <cellStyle name="Normal 4 2 9" xfId="769"/>
    <cellStyle name="Normal 4 3" xfId="137"/>
    <cellStyle name="Normal 4 3 2" xfId="199"/>
    <cellStyle name="Normal 4 3 2 2" xfId="540"/>
    <cellStyle name="Normal 4 3 2 2 2" xfId="1139"/>
    <cellStyle name="Normal 4 3 2 3" xfId="837"/>
    <cellStyle name="Normal 4 3 3" xfId="240"/>
    <cellStyle name="Normal 4 3 3 2" xfId="579"/>
    <cellStyle name="Normal 4 3 3 2 2" xfId="1178"/>
    <cellStyle name="Normal 4 3 3 3" xfId="876"/>
    <cellStyle name="Normal 4 3 4" xfId="284"/>
    <cellStyle name="Normal 4 3 4 2" xfId="623"/>
    <cellStyle name="Normal 4 3 4 2 2" xfId="1222"/>
    <cellStyle name="Normal 4 3 4 3" xfId="920"/>
    <cellStyle name="Normal 4 3 5" xfId="337"/>
    <cellStyle name="Normal 4 3 5 2" xfId="666"/>
    <cellStyle name="Normal 4 3 5 2 2" xfId="1265"/>
    <cellStyle name="Normal 4 3 5 3" xfId="963"/>
    <cellStyle name="Normal 4 3 6" xfId="405"/>
    <cellStyle name="Normal 4 3 6 2" xfId="729"/>
    <cellStyle name="Normal 4 3 6 2 2" xfId="1328"/>
    <cellStyle name="Normal 4 3 6 3" xfId="1026"/>
    <cellStyle name="Normal 4 3 7" xfId="495"/>
    <cellStyle name="Normal 4 3 7 2" xfId="1098"/>
    <cellStyle name="Normal 4 3 8" xfId="796"/>
    <cellStyle name="Normal 4 3 9" xfId="1356"/>
    <cellStyle name="Normal 4 4" xfId="166"/>
    <cellStyle name="Normal 4 4 2" xfId="511"/>
    <cellStyle name="Normal 4 4 2 2" xfId="1110"/>
    <cellStyle name="Normal 4 4 3" xfId="808"/>
    <cellStyle name="Normal 4 4 4" xfId="1361"/>
    <cellStyle name="Normal 4 5" xfId="209"/>
    <cellStyle name="Normal 4 5 2" xfId="548"/>
    <cellStyle name="Normal 4 5 2 2" xfId="1147"/>
    <cellStyle name="Normal 4 5 3" xfId="845"/>
    <cellStyle name="Normal 4 6" xfId="253"/>
    <cellStyle name="Normal 4 6 2" xfId="592"/>
    <cellStyle name="Normal 4 6 2 2" xfId="1191"/>
    <cellStyle name="Normal 4 6 3" xfId="889"/>
    <cellStyle name="Normal 4 7" xfId="300"/>
    <cellStyle name="Normal 4 7 2" xfId="635"/>
    <cellStyle name="Normal 4 7 2 2" xfId="1234"/>
    <cellStyle name="Normal 4 7 3" xfId="932"/>
    <cellStyle name="Normal 4 8" xfId="352"/>
    <cellStyle name="Normal 4 8 2" xfId="676"/>
    <cellStyle name="Normal 4 8 2 2" xfId="1275"/>
    <cellStyle name="Normal 4 8 3" xfId="973"/>
    <cellStyle name="Normal 4 9" xfId="387"/>
    <cellStyle name="Normal 4 9 2" xfId="711"/>
    <cellStyle name="Normal 4 9 2 2" xfId="1310"/>
    <cellStyle name="Normal 4 9 3" xfId="1008"/>
    <cellStyle name="Normal 5" xfId="95"/>
    <cellStyle name="Normal 5 2" xfId="96"/>
    <cellStyle name="Normal 5 3" xfId="116"/>
    <cellStyle name="Normal 5 4" xfId="167"/>
    <cellStyle name="Normal 5 5" xfId="301"/>
    <cellStyle name="Normal 5 6" xfId="459"/>
    <cellStyle name="Normal 5 6 2" xfId="746"/>
    <cellStyle name="Normal 5 7" xfId="1354"/>
    <cellStyle name="Normal 6" xfId="97"/>
    <cellStyle name="Normal 6 10" xfId="426"/>
    <cellStyle name="Normal 6 10 2" xfId="1040"/>
    <cellStyle name="Normal 6 11" xfId="460"/>
    <cellStyle name="Normal 6 11 2" xfId="1068"/>
    <cellStyle name="Normal 6 12" xfId="766"/>
    <cellStyle name="Normal 6 13" xfId="1355"/>
    <cellStyle name="Normal 6 2" xfId="117"/>
    <cellStyle name="Normal 6 2 2" xfId="175"/>
    <cellStyle name="Normal 6 2 2 2" xfId="516"/>
    <cellStyle name="Normal 6 2 2 2 2" xfId="1115"/>
    <cellStyle name="Normal 6 2 2 3" xfId="813"/>
    <cellStyle name="Normal 6 2 3" xfId="214"/>
    <cellStyle name="Normal 6 2 3 2" xfId="553"/>
    <cellStyle name="Normal 6 2 3 2 2" xfId="1152"/>
    <cellStyle name="Normal 6 2 3 3" xfId="850"/>
    <cellStyle name="Normal 6 2 4" xfId="258"/>
    <cellStyle name="Normal 6 2 4 2" xfId="597"/>
    <cellStyle name="Normal 6 2 4 2 2" xfId="1196"/>
    <cellStyle name="Normal 6 2 4 3" xfId="894"/>
    <cellStyle name="Normal 6 2 5" xfId="308"/>
    <cellStyle name="Normal 6 2 5 2" xfId="640"/>
    <cellStyle name="Normal 6 2 5 2 2" xfId="1239"/>
    <cellStyle name="Normal 6 2 5 3" xfId="937"/>
    <cellStyle name="Normal 6 2 6" xfId="392"/>
    <cellStyle name="Normal 6 2 6 2" xfId="716"/>
    <cellStyle name="Normal 6 2 6 2 2" xfId="1315"/>
    <cellStyle name="Normal 6 2 6 3" xfId="1013"/>
    <cellStyle name="Normal 6 2 7" xfId="430"/>
    <cellStyle name="Normal 6 2 7 2" xfId="1044"/>
    <cellStyle name="Normal 6 2 8" xfId="466"/>
    <cellStyle name="Normal 6 2 8 2" xfId="1072"/>
    <cellStyle name="Normal 6 2 9" xfId="770"/>
    <cellStyle name="Normal 6 3" xfId="138"/>
    <cellStyle name="Normal 6 3 2" xfId="200"/>
    <cellStyle name="Normal 6 3 2 2" xfId="541"/>
    <cellStyle name="Normal 6 3 2 2 2" xfId="1140"/>
    <cellStyle name="Normal 6 3 2 3" xfId="838"/>
    <cellStyle name="Normal 6 3 3" xfId="241"/>
    <cellStyle name="Normal 6 3 3 2" xfId="580"/>
    <cellStyle name="Normal 6 3 3 2 2" xfId="1179"/>
    <cellStyle name="Normal 6 3 3 3" xfId="877"/>
    <cellStyle name="Normal 6 3 4" xfId="285"/>
    <cellStyle name="Normal 6 3 4 2" xfId="624"/>
    <cellStyle name="Normal 6 3 4 2 2" xfId="1223"/>
    <cellStyle name="Normal 6 3 4 3" xfId="921"/>
    <cellStyle name="Normal 6 3 5" xfId="338"/>
    <cellStyle name="Normal 6 3 5 2" xfId="667"/>
    <cellStyle name="Normal 6 3 5 2 2" xfId="1266"/>
    <cellStyle name="Normal 6 3 5 3" xfId="964"/>
    <cellStyle name="Normal 6 3 6" xfId="406"/>
    <cellStyle name="Normal 6 3 6 2" xfId="730"/>
    <cellStyle name="Normal 6 3 6 2 2" xfId="1329"/>
    <cellStyle name="Normal 6 3 6 3" xfId="1027"/>
    <cellStyle name="Normal 6 3 7" xfId="496"/>
    <cellStyle name="Normal 6 3 7 2" xfId="1099"/>
    <cellStyle name="Normal 6 3 8" xfId="797"/>
    <cellStyle name="Normal 6 4" xfId="168"/>
    <cellStyle name="Normal 6 4 2" xfId="512"/>
    <cellStyle name="Normal 6 4 2 2" xfId="1111"/>
    <cellStyle name="Normal 6 4 3" xfId="809"/>
    <cellStyle name="Normal 6 5" xfId="210"/>
    <cellStyle name="Normal 6 5 2" xfId="549"/>
    <cellStyle name="Normal 6 5 2 2" xfId="1148"/>
    <cellStyle name="Normal 6 5 3" xfId="846"/>
    <cellStyle name="Normal 6 6" xfId="254"/>
    <cellStyle name="Normal 6 6 2" xfId="593"/>
    <cellStyle name="Normal 6 6 2 2" xfId="1192"/>
    <cellStyle name="Normal 6 6 3" xfId="890"/>
    <cellStyle name="Normal 6 7" xfId="302"/>
    <cellStyle name="Normal 6 7 2" xfId="636"/>
    <cellStyle name="Normal 6 7 2 2" xfId="1235"/>
    <cellStyle name="Normal 6 7 3" xfId="933"/>
    <cellStyle name="Normal 6 8" xfId="353"/>
    <cellStyle name="Normal 6 8 2" xfId="677"/>
    <cellStyle name="Normal 6 8 2 2" xfId="1276"/>
    <cellStyle name="Normal 6 8 3" xfId="974"/>
    <cellStyle name="Normal 6 9" xfId="388"/>
    <cellStyle name="Normal 6 9 2" xfId="712"/>
    <cellStyle name="Normal 6 9 2 2" xfId="1311"/>
    <cellStyle name="Normal 6 9 3" xfId="1009"/>
    <cellStyle name="Normal 7" xfId="98"/>
    <cellStyle name="Normal 7 2" xfId="1359"/>
    <cellStyle name="Normal 8" xfId="55"/>
    <cellStyle name="Normal 8 2" xfId="164"/>
    <cellStyle name="Normal 8 2 2" xfId="509"/>
    <cellStyle name="Normal 8 2 2 2" xfId="1108"/>
    <cellStyle name="Normal 8 2 3" xfId="806"/>
    <cellStyle name="Normal 8 3" xfId="207"/>
    <cellStyle name="Normal 8 3 2" xfId="546"/>
    <cellStyle name="Normal 8 3 2 2" xfId="1145"/>
    <cellStyle name="Normal 8 3 3" xfId="843"/>
    <cellStyle name="Normal 8 4" xfId="251"/>
    <cellStyle name="Normal 8 4 2" xfId="590"/>
    <cellStyle name="Normal 8 4 2 2" xfId="1189"/>
    <cellStyle name="Normal 8 4 3" xfId="887"/>
    <cellStyle name="Normal 8 5" xfId="298"/>
    <cellStyle name="Normal 8 5 2" xfId="633"/>
    <cellStyle name="Normal 8 5 2 2" xfId="1232"/>
    <cellStyle name="Normal 8 5 3" xfId="930"/>
    <cellStyle name="Normal 8 6" xfId="381"/>
    <cellStyle name="Normal 8 6 2" xfId="705"/>
    <cellStyle name="Normal 8 6 2 2" xfId="1304"/>
    <cellStyle name="Normal 8 6 3" xfId="1002"/>
    <cellStyle name="Normal 8 7" xfId="423"/>
    <cellStyle name="Normal 8 7 2" xfId="1037"/>
    <cellStyle name="Normal 8 8" xfId="456"/>
    <cellStyle name="Normal 8 8 2" xfId="1065"/>
    <cellStyle name="Normal 8 9" xfId="763"/>
    <cellStyle name="Normal 9" xfId="108"/>
    <cellStyle name="Note 10" xfId="356"/>
    <cellStyle name="Note 10 2" xfId="680"/>
    <cellStyle name="Note 10 2 2" xfId="1279"/>
    <cellStyle name="Note 10 3" xfId="977"/>
    <cellStyle name="Note 11" xfId="372"/>
    <cellStyle name="Note 11 2" xfId="696"/>
    <cellStyle name="Note 11 2 2" xfId="1295"/>
    <cellStyle name="Note 11 3" xfId="993"/>
    <cellStyle name="Note 12" xfId="446"/>
    <cellStyle name="Note 12 2" xfId="1060"/>
    <cellStyle name="Note 13" xfId="490"/>
    <cellStyle name="Note 13 2" xfId="1094"/>
    <cellStyle name="Note 14" xfId="792"/>
    <cellStyle name="Note 15" xfId="132"/>
    <cellStyle name="Note 2" xfId="99"/>
    <cellStyle name="Note 3" xfId="109"/>
    <cellStyle name="Note 4" xfId="127"/>
    <cellStyle name="Note 4 2" xfId="194"/>
    <cellStyle name="Note 4 2 2" xfId="535"/>
    <cellStyle name="Note 4 2 2 2" xfId="1134"/>
    <cellStyle name="Note 4 2 3" xfId="832"/>
    <cellStyle name="Note 4 3" xfId="234"/>
    <cellStyle name="Note 4 3 2" xfId="573"/>
    <cellStyle name="Note 4 3 2 2" xfId="1172"/>
    <cellStyle name="Note 4 3 3" xfId="870"/>
    <cellStyle name="Note 4 4" xfId="278"/>
    <cellStyle name="Note 4 4 2" xfId="617"/>
    <cellStyle name="Note 4 4 2 2" xfId="1216"/>
    <cellStyle name="Note 4 4 3" xfId="914"/>
    <cellStyle name="Note 4 5" xfId="328"/>
    <cellStyle name="Note 4 5 2" xfId="660"/>
    <cellStyle name="Note 4 5 2 2" xfId="1259"/>
    <cellStyle name="Note 4 5 3" xfId="957"/>
    <cellStyle name="Note 4 6" xfId="400"/>
    <cellStyle name="Note 4 6 2" xfId="724"/>
    <cellStyle name="Note 4 6 2 2" xfId="1323"/>
    <cellStyle name="Note 4 6 3" xfId="1021"/>
    <cellStyle name="Note 4 7" xfId="445"/>
    <cellStyle name="Note 4 7 2" xfId="1059"/>
    <cellStyle name="Note 4 8" xfId="486"/>
    <cellStyle name="Note 4 8 2" xfId="1092"/>
    <cellStyle name="Note 4 9" xfId="790"/>
    <cellStyle name="Note 5" xfId="151"/>
    <cellStyle name="Note 5 2" xfId="245"/>
    <cellStyle name="Note 5 2 2" xfId="584"/>
    <cellStyle name="Note 5 2 2 2" xfId="1183"/>
    <cellStyle name="Note 5 2 3" xfId="881"/>
    <cellStyle name="Note 5 3" xfId="292"/>
    <cellStyle name="Note 5 3 2" xfId="628"/>
    <cellStyle name="Note 5 3 2 2" xfId="1227"/>
    <cellStyle name="Note 5 3 3" xfId="925"/>
    <cellStyle name="Note 5 4" xfId="346"/>
    <cellStyle name="Note 5 4 2" xfId="671"/>
    <cellStyle name="Note 5 4 2 2" xfId="1270"/>
    <cellStyle name="Note 5 4 3" xfId="968"/>
    <cellStyle name="Note 5 5" xfId="410"/>
    <cellStyle name="Note 5 5 2" xfId="734"/>
    <cellStyle name="Note 5 5 2 2" xfId="1333"/>
    <cellStyle name="Note 5 5 3" xfId="1031"/>
    <cellStyle name="Note 5 6" xfId="504"/>
    <cellStyle name="Note 5 6 2" xfId="1103"/>
    <cellStyle name="Note 5 7" xfId="801"/>
    <cellStyle name="Note 6" xfId="195"/>
    <cellStyle name="Note 6 2" xfId="536"/>
    <cellStyle name="Note 6 2 2" xfId="1135"/>
    <cellStyle name="Note 6 3" xfId="833"/>
    <cellStyle name="Note 7" xfId="236"/>
    <cellStyle name="Note 7 2" xfId="575"/>
    <cellStyle name="Note 7 2 2" xfId="1174"/>
    <cellStyle name="Note 7 3" xfId="872"/>
    <cellStyle name="Note 8" xfId="280"/>
    <cellStyle name="Note 8 2" xfId="619"/>
    <cellStyle name="Note 8 2 2" xfId="1218"/>
    <cellStyle name="Note 8 3" xfId="916"/>
    <cellStyle name="Note 9" xfId="332"/>
    <cellStyle name="Note 9 2" xfId="662"/>
    <cellStyle name="Note 9 2 2" xfId="1261"/>
    <cellStyle name="Note 9 3" xfId="959"/>
    <cellStyle name="Output 2" xfId="100"/>
    <cellStyle name="Output 3" xfId="13"/>
    <cellStyle name="Percent 10" xfId="396"/>
    <cellStyle name="Percent 10 2" xfId="720"/>
    <cellStyle name="Percent 10 2 2" xfId="1319"/>
    <cellStyle name="Percent 10 3" xfId="1017"/>
    <cellStyle name="Percent 11" xfId="413"/>
    <cellStyle name="Percent 11 2" xfId="737"/>
    <cellStyle name="Percent 11 2 2" xfId="757"/>
    <cellStyle name="Percent 11 3" xfId="449"/>
    <cellStyle name="Percent 12" xfId="417"/>
    <cellStyle name="Percent 12 2" xfId="740"/>
    <cellStyle name="Percent 12 2 2" xfId="1335"/>
    <cellStyle name="Percent 12 3" xfId="1033"/>
    <cellStyle name="Percent 13" xfId="432"/>
    <cellStyle name="Percent 13 2" xfId="1046"/>
    <cellStyle name="Percent 14" xfId="470"/>
    <cellStyle name="Percent 14 2" xfId="1076"/>
    <cellStyle name="Percent 15" xfId="774"/>
    <cellStyle name="Percent 16" xfId="123"/>
    <cellStyle name="Percent 2" xfId="101"/>
    <cellStyle name="Percent 2 2" xfId="102"/>
    <cellStyle name="Percent 2 3" xfId="107"/>
    <cellStyle name="Percent 2 3 2" xfId="119"/>
    <cellStyle name="Percent 2 3 3" xfId="111"/>
    <cellStyle name="Percent 2 3 4" xfId="170"/>
    <cellStyle name="Percent 2 3 5" xfId="304"/>
    <cellStyle name="Percent 2 3 6" xfId="462"/>
    <cellStyle name="Percent 2 3 6 2" xfId="748"/>
    <cellStyle name="Percent 2 4" xfId="110"/>
    <cellStyle name="Percent 3" xfId="106"/>
    <cellStyle name="Percent 3 2" xfId="118"/>
    <cellStyle name="Percent 3 3" xfId="112"/>
    <cellStyle name="Percent 3 3 2" xfId="139"/>
    <cellStyle name="Percent 3 3 2 2" xfId="242"/>
    <cellStyle name="Percent 3 3 2 2 2" xfId="581"/>
    <cellStyle name="Percent 3 3 2 2 2 2" xfId="1180"/>
    <cellStyle name="Percent 3 3 2 2 3" xfId="878"/>
    <cellStyle name="Percent 3 3 2 3" xfId="286"/>
    <cellStyle name="Percent 3 3 2 3 2" xfId="625"/>
    <cellStyle name="Percent 3 3 2 3 2 2" xfId="1224"/>
    <cellStyle name="Percent 3 3 2 3 3" xfId="922"/>
    <cellStyle name="Percent 3 3 2 4" xfId="339"/>
    <cellStyle name="Percent 3 3 2 4 2" xfId="668"/>
    <cellStyle name="Percent 3 3 2 4 2 2" xfId="1267"/>
    <cellStyle name="Percent 3 3 2 4 3" xfId="965"/>
    <cellStyle name="Percent 3 3 2 5" xfId="407"/>
    <cellStyle name="Percent 3 3 2 5 2" xfId="731"/>
    <cellStyle name="Percent 3 3 2 5 2 2" xfId="1330"/>
    <cellStyle name="Percent 3 3 2 5 3" xfId="1028"/>
    <cellStyle name="Percent 3 3 2 6" xfId="497"/>
    <cellStyle name="Percent 3 3 2 6 2" xfId="1100"/>
    <cellStyle name="Percent 3 3 2 7" xfId="798"/>
    <cellStyle name="Percent 3 3 3" xfId="171"/>
    <cellStyle name="Percent 3 4" xfId="131"/>
    <cellStyle name="Percent 3 4 2" xfId="235"/>
    <cellStyle name="Percent 3 4 2 2" xfId="574"/>
    <cellStyle name="Percent 3 4 2 2 2" xfId="1173"/>
    <cellStyle name="Percent 3 4 2 3" xfId="871"/>
    <cellStyle name="Percent 3 4 3" xfId="279"/>
    <cellStyle name="Percent 3 4 3 2" xfId="618"/>
    <cellStyle name="Percent 3 4 3 2 2" xfId="1217"/>
    <cellStyle name="Percent 3 4 3 3" xfId="915"/>
    <cellStyle name="Percent 3 4 4" xfId="331"/>
    <cellStyle name="Percent 3 4 4 2" xfId="661"/>
    <cellStyle name="Percent 3 4 4 2 2" xfId="1260"/>
    <cellStyle name="Percent 3 4 4 3" xfId="958"/>
    <cellStyle name="Percent 3 4 5" xfId="401"/>
    <cellStyle name="Percent 3 4 5 2" xfId="725"/>
    <cellStyle name="Percent 3 4 5 2 2" xfId="1324"/>
    <cellStyle name="Percent 3 4 5 3" xfId="1022"/>
    <cellStyle name="Percent 3 4 6" xfId="489"/>
    <cellStyle name="Percent 3 4 6 2" xfId="1093"/>
    <cellStyle name="Percent 3 4 7" xfId="791"/>
    <cellStyle name="Percent 3 5" xfId="169"/>
    <cellStyle name="Percent 3 6" xfId="303"/>
    <cellStyle name="Percent 3 7" xfId="354"/>
    <cellStyle name="Percent 3 7 2" xfId="678"/>
    <cellStyle name="Percent 3 7 2 2" xfId="1277"/>
    <cellStyle name="Percent 3 7 3" xfId="975"/>
    <cellStyle name="Percent 3 8" xfId="461"/>
    <cellStyle name="Percent 3 8 2" xfId="747"/>
    <cellStyle name="Percent 4" xfId="48"/>
    <cellStyle name="Percent 4 2" xfId="143"/>
    <cellStyle name="Percent 4 2 2" xfId="289"/>
    <cellStyle name="Percent 4 2 3" xfId="343"/>
    <cellStyle name="Percent 4 2 4" xfId="202"/>
    <cellStyle name="Percent 4 2 5" xfId="501"/>
    <cellStyle name="Percent 4 2 5 2" xfId="755"/>
    <cellStyle name="Percent 4 3" xfId="161"/>
    <cellStyle name="Percent 4 4" xfId="157"/>
    <cellStyle name="Percent 4 5" xfId="414"/>
    <cellStyle name="Percent 4 5 2" xfId="738"/>
    <cellStyle name="Percent 4 5 2 2" xfId="758"/>
    <cellStyle name="Percent 4 5 3" xfId="450"/>
    <cellStyle name="Percent 4 6" xfId="420"/>
    <cellStyle name="Percent 5" xfId="152"/>
    <cellStyle name="Percent 5 2" xfId="246"/>
    <cellStyle name="Percent 5 2 2" xfId="585"/>
    <cellStyle name="Percent 5 2 2 2" xfId="1184"/>
    <cellStyle name="Percent 5 2 3" xfId="882"/>
    <cellStyle name="Percent 5 3" xfId="293"/>
    <cellStyle name="Percent 5 3 2" xfId="629"/>
    <cellStyle name="Percent 5 3 2 2" xfId="1228"/>
    <cellStyle name="Percent 5 3 3" xfId="926"/>
    <cellStyle name="Percent 5 4" xfId="347"/>
    <cellStyle name="Percent 5 4 2" xfId="672"/>
    <cellStyle name="Percent 5 4 2 2" xfId="1271"/>
    <cellStyle name="Percent 5 4 3" xfId="969"/>
    <cellStyle name="Percent 5 5" xfId="411"/>
    <cellStyle name="Percent 5 5 2" xfId="735"/>
    <cellStyle name="Percent 5 5 2 2" xfId="1334"/>
    <cellStyle name="Percent 5 5 3" xfId="1032"/>
    <cellStyle name="Percent 5 6" xfId="415"/>
    <cellStyle name="Percent 5 7" xfId="447"/>
    <cellStyle name="Percent 5 7 2" xfId="1061"/>
    <cellStyle name="Percent 5 8" xfId="505"/>
    <cellStyle name="Percent 5 8 2" xfId="1104"/>
    <cellStyle name="Percent 5 9" xfId="802"/>
    <cellStyle name="Percent 6" xfId="179"/>
    <cellStyle name="Percent 6 2" xfId="520"/>
    <cellStyle name="Percent 6 2 2" xfId="1119"/>
    <cellStyle name="Percent 6 3" xfId="817"/>
    <cellStyle name="Percent 7" xfId="218"/>
    <cellStyle name="Percent 7 2" xfId="557"/>
    <cellStyle name="Percent 7 2 2" xfId="1156"/>
    <cellStyle name="Percent 7 3" xfId="854"/>
    <cellStyle name="Percent 8" xfId="262"/>
    <cellStyle name="Percent 8 2" xfId="601"/>
    <cellStyle name="Percent 8 2 2" xfId="1200"/>
    <cellStyle name="Percent 8 3" xfId="898"/>
    <cellStyle name="Percent 9" xfId="312"/>
    <cellStyle name="Percent 9 2" xfId="644"/>
    <cellStyle name="Percent 9 2 2" xfId="1243"/>
    <cellStyle name="Percent 9 3" xfId="941"/>
    <cellStyle name="Title" xfId="1" builtinId="15" customBuiltin="1"/>
    <cellStyle name="Title 2" xfId="103"/>
    <cellStyle name="Total 2" xfId="104"/>
    <cellStyle name="Total 3" xfId="19"/>
    <cellStyle name="Warning Text 2" xfId="105"/>
    <cellStyle name="Warning Text 3"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st%20Qtr%202019%20KY%20PP%20Work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P Report 1"/>
      <sheetName val="HHP Claims Report 2"/>
      <sheetName val="HHP Supporting Prompt Pay"/>
      <sheetName val="EyeMed"/>
      <sheetName val="Working Tab"/>
      <sheetName val="Validation 1"/>
      <sheetName val="Validation of Claims report"/>
      <sheetName val="Validation of supporting detail"/>
    </sheetNames>
    <sheetDataSet>
      <sheetData sheetId="0"/>
      <sheetData sheetId="1"/>
      <sheetData sheetId="2">
        <row r="3">
          <cell r="H3">
            <v>259460</v>
          </cell>
        </row>
        <row r="5">
          <cell r="H5">
            <v>257587</v>
          </cell>
        </row>
        <row r="12">
          <cell r="I12">
            <v>62556375.530000001</v>
          </cell>
        </row>
        <row r="13">
          <cell r="I13">
            <v>61007461.980000004</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E2" sqref="E2"/>
    </sheetView>
  </sheetViews>
  <sheetFormatPr defaultRowHeight="13.2" x14ac:dyDescent="0.25"/>
  <cols>
    <col min="1" max="1" width="34.6640625" customWidth="1"/>
    <col min="2" max="2" width="40.6640625" customWidth="1"/>
  </cols>
  <sheetData>
    <row r="1" spans="1:2" ht="39.75" customHeight="1" x14ac:dyDescent="0.25">
      <c r="A1" s="4" t="s">
        <v>0</v>
      </c>
      <c r="B1" s="4"/>
    </row>
    <row r="2" spans="1:2" ht="20.100000000000001" customHeight="1" x14ac:dyDescent="0.25">
      <c r="A2" s="1" t="s">
        <v>25</v>
      </c>
      <c r="B2" s="16" t="s">
        <v>63</v>
      </c>
    </row>
    <row r="3" spans="1:2" ht="20.100000000000001" customHeight="1" x14ac:dyDescent="0.25">
      <c r="A3" s="1" t="s">
        <v>26</v>
      </c>
      <c r="B3" s="16"/>
    </row>
    <row r="4" spans="1:2" ht="30" customHeight="1" x14ac:dyDescent="0.25">
      <c r="A4" s="1" t="s">
        <v>27</v>
      </c>
      <c r="B4" s="17" t="s">
        <v>67</v>
      </c>
    </row>
    <row r="5" spans="1:2" ht="21" customHeight="1" x14ac:dyDescent="0.25">
      <c r="A5" s="1" t="s">
        <v>28</v>
      </c>
      <c r="B5" s="16" t="s">
        <v>68</v>
      </c>
    </row>
    <row r="6" spans="1:2" ht="32.25" customHeight="1" x14ac:dyDescent="0.25">
      <c r="A6" s="1" t="s">
        <v>1</v>
      </c>
      <c r="B6" s="1">
        <v>5024762946</v>
      </c>
    </row>
    <row r="7" spans="1:2" ht="20.100000000000001" customHeight="1" x14ac:dyDescent="0.25">
      <c r="A7" s="1" t="s">
        <v>2</v>
      </c>
      <c r="B7" s="16" t="s">
        <v>69</v>
      </c>
    </row>
    <row r="8" spans="1:2" ht="20.100000000000001" customHeight="1" x14ac:dyDescent="0.25">
      <c r="A8" s="1" t="s">
        <v>3</v>
      </c>
      <c r="B8" s="16"/>
    </row>
    <row r="9" spans="1:2" ht="19.5" customHeight="1" x14ac:dyDescent="0.25">
      <c r="A9" s="1" t="s">
        <v>4</v>
      </c>
      <c r="B9" s="16" t="s">
        <v>64</v>
      </c>
    </row>
    <row r="10" spans="1:2" ht="20.100000000000001" customHeight="1" x14ac:dyDescent="0.25">
      <c r="A10" s="1" t="s">
        <v>5</v>
      </c>
      <c r="B10" s="16" t="s">
        <v>65</v>
      </c>
    </row>
    <row r="11" spans="1:2" ht="27" customHeight="1" x14ac:dyDescent="0.25">
      <c r="A11" s="1" t="s">
        <v>29</v>
      </c>
      <c r="B11" s="1">
        <v>40202</v>
      </c>
    </row>
    <row r="12" spans="1:2" ht="20.100000000000001" customHeight="1" x14ac:dyDescent="0.25">
      <c r="A12" s="1" t="s">
        <v>6</v>
      </c>
      <c r="B12" s="16">
        <v>95885</v>
      </c>
    </row>
    <row r="13" spans="1:2" ht="20.100000000000001" customHeight="1" x14ac:dyDescent="0.25">
      <c r="A13" s="1" t="s">
        <v>7</v>
      </c>
      <c r="B13" s="19" t="s">
        <v>67</v>
      </c>
    </row>
    <row r="14" spans="1:2" ht="33" customHeight="1" x14ac:dyDescent="0.25">
      <c r="A14" s="1" t="s">
        <v>8</v>
      </c>
      <c r="B14" s="1">
        <v>611013183</v>
      </c>
    </row>
    <row r="15" spans="1:2" ht="99.9" customHeight="1" x14ac:dyDescent="0.25">
      <c r="A15" s="1" t="s">
        <v>12</v>
      </c>
      <c r="B15" s="20">
        <f>'[1]HHP Supporting Prompt Pay'!I13/'[1]HHP Supporting Prompt Pay'!I12</f>
        <v>0.9752397171850663</v>
      </c>
    </row>
    <row r="16" spans="1:2" ht="55.2" x14ac:dyDescent="0.25">
      <c r="A16" s="18" t="s">
        <v>66</v>
      </c>
      <c r="B16" s="20">
        <f>'[1]HHP Supporting Prompt Pay'!H5/'[1]HHP Supporting Prompt Pay'!H3</f>
        <v>0.9927811608725815</v>
      </c>
    </row>
  </sheetData>
  <phoneticPr fontId="0" type="noConversion"/>
  <printOptions horizontalCentered="1"/>
  <pageMargins left="0.25" right="0.25" top="1" bottom="1" header="0.5" footer="0.5"/>
  <pageSetup orientation="portrait" r:id="rId1"/>
  <headerFooter alignWithMargins="0">
    <oddHeader xml:space="preserve">&amp;C&amp;"Arial,Bold"&amp;14Insurer Identification Information
Prompt Payment Report - Sheet One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0" zoomScaleNormal="100" workbookViewId="0">
      <selection activeCell="A22" sqref="A22"/>
    </sheetView>
  </sheetViews>
  <sheetFormatPr defaultRowHeight="13.2" x14ac:dyDescent="0.25"/>
  <cols>
    <col min="1" max="1" width="40.6640625" customWidth="1"/>
    <col min="2" max="2" width="14.6640625" customWidth="1"/>
    <col min="3" max="3" width="15.6640625" customWidth="1"/>
    <col min="4" max="5" width="16.88671875" customWidth="1"/>
  </cols>
  <sheetData>
    <row r="1" spans="1:5" ht="55.2" x14ac:dyDescent="0.25">
      <c r="A1" s="3" t="s">
        <v>13</v>
      </c>
      <c r="B1" s="3" t="s">
        <v>9</v>
      </c>
      <c r="C1" s="3" t="s">
        <v>10</v>
      </c>
      <c r="D1" s="3" t="s">
        <v>30</v>
      </c>
      <c r="E1" s="3" t="s">
        <v>31</v>
      </c>
    </row>
    <row r="2" spans="1:5" ht="41.4" x14ac:dyDescent="0.25">
      <c r="A2" s="2" t="s">
        <v>11</v>
      </c>
      <c r="B2" s="21">
        <v>33776</v>
      </c>
      <c r="C2" s="21">
        <v>188767</v>
      </c>
      <c r="D2" s="21">
        <v>36917</v>
      </c>
      <c r="E2" s="21"/>
    </row>
    <row r="3" spans="1:5" ht="55.2" x14ac:dyDescent="0.25">
      <c r="A3" s="2" t="s">
        <v>14</v>
      </c>
      <c r="B3" s="20">
        <v>0.9885125532922785</v>
      </c>
      <c r="C3" s="20">
        <v>0.99306022768810231</v>
      </c>
      <c r="D3" s="20">
        <v>0.99525963648183768</v>
      </c>
    </row>
    <row r="4" spans="1:5" ht="55.2" x14ac:dyDescent="0.25">
      <c r="A4" s="2" t="s">
        <v>32</v>
      </c>
      <c r="B4" s="20">
        <v>1.0243960208432023E-2</v>
      </c>
      <c r="C4" s="20">
        <v>6.0232985638379588E-3</v>
      </c>
      <c r="D4" s="20">
        <v>3.629764065335753E-3</v>
      </c>
    </row>
    <row r="5" spans="1:5" ht="55.2" x14ac:dyDescent="0.25">
      <c r="A5" s="2" t="s">
        <v>15</v>
      </c>
      <c r="B5" s="22">
        <v>1.1250592136428234E-3</v>
      </c>
      <c r="C5" s="22">
        <v>8.1582056185668041E-4</v>
      </c>
      <c r="D5" s="22">
        <v>1.0564238697618983E-3</v>
      </c>
    </row>
    <row r="6" spans="1:5" ht="55.2" x14ac:dyDescent="0.25">
      <c r="A6" s="2" t="s">
        <v>16</v>
      </c>
      <c r="B6" s="22">
        <v>1.1842728564661298E-4</v>
      </c>
      <c r="C6" s="22">
        <v>9.0058113971191992E-5</v>
      </c>
      <c r="D6" s="22">
        <v>2.7087791532356366E-5</v>
      </c>
    </row>
    <row r="7" spans="1:5" ht="55.2" x14ac:dyDescent="0.25">
      <c r="A7" s="2" t="s">
        <v>17</v>
      </c>
      <c r="B7" s="22">
        <v>0</v>
      </c>
      <c r="C7" s="22">
        <v>1.0595072231904941E-5</v>
      </c>
      <c r="D7" s="22">
        <v>2.7087791532356366E-5</v>
      </c>
    </row>
    <row r="8" spans="1:5" ht="41.4" x14ac:dyDescent="0.25">
      <c r="A8" s="2" t="s">
        <v>18</v>
      </c>
      <c r="B8" s="20">
        <v>0</v>
      </c>
      <c r="C8" s="20">
        <v>0</v>
      </c>
      <c r="D8" s="20">
        <v>0</v>
      </c>
    </row>
    <row r="9" spans="1:5" ht="55.2" x14ac:dyDescent="0.25">
      <c r="A9" s="2" t="s">
        <v>19</v>
      </c>
      <c r="B9" s="20">
        <v>0.81605281856939837</v>
      </c>
      <c r="C9" s="20">
        <v>0.86106152028691452</v>
      </c>
      <c r="D9" s="20">
        <v>0.85529701763415233</v>
      </c>
      <c r="E9" s="20"/>
    </row>
    <row r="10" spans="1:5" ht="69" x14ac:dyDescent="0.25">
      <c r="A10" s="2" t="s">
        <v>33</v>
      </c>
      <c r="B10" s="20">
        <v>1.8356229275225012E-3</v>
      </c>
      <c r="C10" s="20">
        <v>2.2090725603521803E-3</v>
      </c>
      <c r="D10" s="20">
        <v>2.1128477395237965E-3</v>
      </c>
    </row>
    <row r="11" spans="1:5" ht="69" x14ac:dyDescent="0.25">
      <c r="A11" s="2" t="s">
        <v>20</v>
      </c>
      <c r="B11" s="20">
        <v>2.664613927048792E-4</v>
      </c>
      <c r="C11" s="20">
        <v>1.9071130017428895E-4</v>
      </c>
      <c r="D11" s="20">
        <v>2.4379012379120731E-4</v>
      </c>
    </row>
    <row r="12" spans="1:5" ht="69" x14ac:dyDescent="0.25">
      <c r="A12" s="2" t="s">
        <v>21</v>
      </c>
      <c r="B12" s="20">
        <v>2.9606821411653245E-5</v>
      </c>
      <c r="C12" s="20">
        <v>6.357043339142964E-5</v>
      </c>
      <c r="D12" s="20">
        <v>2.7087791532356366E-5</v>
      </c>
    </row>
    <row r="13" spans="1:5" ht="69" x14ac:dyDescent="0.25">
      <c r="A13" s="2" t="s">
        <v>22</v>
      </c>
      <c r="B13" s="20">
        <v>2.9606821411653245E-5</v>
      </c>
      <c r="C13" s="20">
        <v>1.589260834785741E-5</v>
      </c>
      <c r="D13" s="20">
        <v>2.7087791532356366E-5</v>
      </c>
    </row>
    <row r="14" spans="1:5" ht="13.8" x14ac:dyDescent="0.25">
      <c r="A14" s="2" t="s">
        <v>23</v>
      </c>
      <c r="B14" s="23">
        <v>1251.3599999999999</v>
      </c>
      <c r="C14" s="23">
        <v>171.01</v>
      </c>
      <c r="D14" s="23">
        <v>4.5</v>
      </c>
      <c r="E14" s="23">
        <v>1426.87</v>
      </c>
    </row>
    <row r="15" spans="1:5" ht="69" x14ac:dyDescent="0.25">
      <c r="A15" s="2" t="s">
        <v>24</v>
      </c>
      <c r="B15" s="20">
        <v>0.9737772396934864</v>
      </c>
      <c r="C15" s="20">
        <v>0.97691843995920413</v>
      </c>
      <c r="D15" s="20">
        <v>0.98922233862458575</v>
      </c>
      <c r="E15" s="20"/>
    </row>
    <row r="16" spans="1:5" x14ac:dyDescent="0.25">
      <c r="A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row r="27" spans="1:1" x14ac:dyDescent="0.25">
      <c r="A27" s="5"/>
    </row>
  </sheetData>
  <phoneticPr fontId="0" type="noConversion"/>
  <printOptions horizontalCentered="1"/>
  <pageMargins left="0.25" right="0.25" top="1" bottom="0.25" header="0.5" footer="0.5"/>
  <pageSetup scale="91" orientation="portrait" r:id="rId1"/>
  <headerFooter alignWithMargins="0">
    <oddHeader xml:space="preserve">&amp;C&amp;"Arial,Bold"&amp;14Prompt Payment Data
Prompt Payment Report - Sheet Two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B2" workbookViewId="0">
      <selection activeCell="C3" sqref="C3"/>
    </sheetView>
  </sheetViews>
  <sheetFormatPr defaultRowHeight="13.2" x14ac:dyDescent="0.25"/>
  <cols>
    <col min="1" max="1" width="27.109375" customWidth="1"/>
    <col min="2" max="2" width="7.6640625" customWidth="1"/>
    <col min="3" max="3" width="13.88671875" bestFit="1" customWidth="1"/>
    <col min="4" max="4" width="7.6640625" customWidth="1"/>
    <col min="5" max="5" width="13.88671875" bestFit="1" customWidth="1"/>
    <col min="6" max="6" width="7.6640625" customWidth="1"/>
    <col min="7" max="7" width="12.6640625" bestFit="1" customWidth="1"/>
    <col min="8" max="8" width="7.6640625" style="14" customWidth="1"/>
    <col min="9" max="9" width="19" style="14" customWidth="1"/>
    <col min="10" max="10" width="16.44140625" customWidth="1"/>
  </cols>
  <sheetData>
    <row r="1" spans="1:9" ht="26.4" customHeight="1" x14ac:dyDescent="0.25">
      <c r="A1" s="6" t="s">
        <v>13</v>
      </c>
      <c r="B1" s="32" t="s">
        <v>9</v>
      </c>
      <c r="C1" s="33"/>
      <c r="D1" s="32" t="s">
        <v>10</v>
      </c>
      <c r="E1" s="33"/>
      <c r="F1" s="34" t="s">
        <v>34</v>
      </c>
      <c r="G1" s="35"/>
      <c r="H1" s="36" t="s">
        <v>35</v>
      </c>
      <c r="I1" s="37"/>
    </row>
    <row r="2" spans="1:9" ht="28.5" customHeight="1" x14ac:dyDescent="0.25">
      <c r="A2" s="7"/>
      <c r="B2" s="8" t="s">
        <v>36</v>
      </c>
      <c r="C2" s="9" t="s">
        <v>37</v>
      </c>
      <c r="D2" s="8" t="s">
        <v>36</v>
      </c>
      <c r="E2" s="9" t="s">
        <v>37</v>
      </c>
      <c r="F2" s="8" t="s">
        <v>36</v>
      </c>
      <c r="G2" s="9" t="s">
        <v>37</v>
      </c>
      <c r="H2" s="10" t="s">
        <v>36</v>
      </c>
      <c r="I2" s="11" t="s">
        <v>37</v>
      </c>
    </row>
    <row r="3" spans="1:9" ht="26.4" x14ac:dyDescent="0.25">
      <c r="A3" s="12" t="s">
        <v>38</v>
      </c>
      <c r="B3" s="24">
        <v>33776</v>
      </c>
      <c r="C3" s="25">
        <v>57759384.75</v>
      </c>
      <c r="D3" s="24">
        <v>188767</v>
      </c>
      <c r="E3" s="25">
        <v>22781541.100000001</v>
      </c>
      <c r="F3" s="24">
        <v>36917</v>
      </c>
      <c r="G3" s="25">
        <v>3933246.17</v>
      </c>
      <c r="H3" s="26">
        <v>259460</v>
      </c>
      <c r="I3" s="27">
        <v>84474172.020000011</v>
      </c>
    </row>
    <row r="4" spans="1:9" ht="14.4" x14ac:dyDescent="0.25">
      <c r="A4" s="13" t="s">
        <v>39</v>
      </c>
      <c r="B4" s="24">
        <v>33776</v>
      </c>
      <c r="C4" s="25">
        <v>57759384.75</v>
      </c>
      <c r="D4" s="24">
        <v>188767</v>
      </c>
      <c r="E4" s="25">
        <v>22781541.100000001</v>
      </c>
      <c r="F4" s="24">
        <v>36917</v>
      </c>
      <c r="G4" s="25">
        <v>3933246.17</v>
      </c>
      <c r="H4" s="26">
        <v>259460</v>
      </c>
      <c r="I4" s="27">
        <v>84474172.020000011</v>
      </c>
    </row>
    <row r="5" spans="1:9" ht="37.5" customHeight="1" x14ac:dyDescent="0.25">
      <c r="A5" s="13" t="s">
        <v>40</v>
      </c>
      <c r="B5" s="24">
        <v>33388</v>
      </c>
      <c r="C5" s="25">
        <v>54094850.329999998</v>
      </c>
      <c r="D5" s="24">
        <v>187457</v>
      </c>
      <c r="E5" s="25">
        <v>21644353.930000003</v>
      </c>
      <c r="F5" s="24">
        <v>36742</v>
      </c>
      <c r="G5" s="25">
        <v>3845928.95</v>
      </c>
      <c r="H5" s="26">
        <v>257587</v>
      </c>
      <c r="I5" s="27">
        <v>79585133.210000008</v>
      </c>
    </row>
    <row r="6" spans="1:9" ht="37.5" customHeight="1" x14ac:dyDescent="0.25">
      <c r="A6" s="13" t="s">
        <v>41</v>
      </c>
      <c r="B6" s="24">
        <v>346</v>
      </c>
      <c r="C6" s="25">
        <v>2604016.19</v>
      </c>
      <c r="D6" s="24">
        <v>1137</v>
      </c>
      <c r="E6" s="25">
        <v>930700.62</v>
      </c>
      <c r="F6" s="24">
        <v>134</v>
      </c>
      <c r="G6" s="25">
        <v>67057.56</v>
      </c>
      <c r="H6" s="26">
        <v>1617</v>
      </c>
      <c r="I6" s="27">
        <v>3601774.37</v>
      </c>
    </row>
    <row r="7" spans="1:9" ht="37.5" customHeight="1" x14ac:dyDescent="0.25">
      <c r="A7" s="15" t="s">
        <v>42</v>
      </c>
      <c r="B7" s="28">
        <v>38</v>
      </c>
      <c r="C7" s="29">
        <v>1059104.17</v>
      </c>
      <c r="D7" s="28">
        <v>154</v>
      </c>
      <c r="E7" s="29">
        <v>199516.98</v>
      </c>
      <c r="F7" s="28">
        <v>39</v>
      </c>
      <c r="G7" s="29">
        <v>20259.66</v>
      </c>
      <c r="H7" s="30">
        <v>231</v>
      </c>
      <c r="I7" s="31">
        <v>1278880.81</v>
      </c>
    </row>
    <row r="8" spans="1:9" ht="37.5" customHeight="1" x14ac:dyDescent="0.25">
      <c r="A8" s="15" t="s">
        <v>43</v>
      </c>
      <c r="B8" s="28">
        <v>4</v>
      </c>
      <c r="C8" s="29">
        <v>1414.06</v>
      </c>
      <c r="D8" s="28">
        <v>17</v>
      </c>
      <c r="E8" s="29">
        <v>6027.5</v>
      </c>
      <c r="F8" s="28">
        <v>1</v>
      </c>
      <c r="G8" s="29">
        <v>0</v>
      </c>
      <c r="H8" s="30">
        <v>22</v>
      </c>
      <c r="I8" s="31">
        <v>7441.5599999999995</v>
      </c>
    </row>
    <row r="9" spans="1:9" ht="37.5" customHeight="1" x14ac:dyDescent="0.25">
      <c r="A9" s="15" t="s">
        <v>44</v>
      </c>
      <c r="B9" s="28">
        <v>0</v>
      </c>
      <c r="C9" s="29">
        <v>0</v>
      </c>
      <c r="D9" s="28">
        <v>2</v>
      </c>
      <c r="E9" s="29">
        <v>942.07</v>
      </c>
      <c r="F9" s="28">
        <v>1</v>
      </c>
      <c r="G9" s="29">
        <v>0</v>
      </c>
      <c r="H9" s="30">
        <v>3</v>
      </c>
      <c r="I9" s="31">
        <v>942.07</v>
      </c>
    </row>
    <row r="10" spans="1:9" ht="27.75" customHeight="1" x14ac:dyDescent="0.25">
      <c r="A10" s="13" t="s">
        <v>45</v>
      </c>
      <c r="B10" s="24">
        <v>0</v>
      </c>
      <c r="C10" s="25">
        <v>0</v>
      </c>
      <c r="D10" s="24">
        <v>0</v>
      </c>
      <c r="E10" s="25">
        <v>0</v>
      </c>
      <c r="F10" s="24">
        <v>0</v>
      </c>
      <c r="G10" s="25">
        <v>0</v>
      </c>
      <c r="H10" s="26">
        <v>0</v>
      </c>
      <c r="I10" s="27">
        <v>0</v>
      </c>
    </row>
    <row r="11" spans="1:9" ht="13.5" customHeight="1" x14ac:dyDescent="0.25">
      <c r="A11" s="13" t="s">
        <v>46</v>
      </c>
      <c r="B11" s="24">
        <v>34</v>
      </c>
      <c r="C11" s="25">
        <v>1251.3599999999999</v>
      </c>
      <c r="D11" s="24">
        <v>46</v>
      </c>
      <c r="E11" s="25">
        <v>171.01</v>
      </c>
      <c r="F11" s="24">
        <v>24</v>
      </c>
      <c r="G11" s="25">
        <v>4.5</v>
      </c>
      <c r="H11" s="26">
        <v>104</v>
      </c>
      <c r="I11" s="27">
        <v>1426.87</v>
      </c>
    </row>
    <row r="12" spans="1:9" ht="37.5" customHeight="1" x14ac:dyDescent="0.25">
      <c r="A12" s="13" t="s">
        <v>47</v>
      </c>
      <c r="B12" s="24">
        <v>27636</v>
      </c>
      <c r="C12" s="25">
        <v>43125139.259999998</v>
      </c>
      <c r="D12" s="24">
        <v>163008</v>
      </c>
      <c r="E12" s="25">
        <v>16956420.16</v>
      </c>
      <c r="F12" s="24">
        <v>31664</v>
      </c>
      <c r="G12" s="25">
        <v>2474816.11</v>
      </c>
      <c r="H12" s="26">
        <v>222308</v>
      </c>
      <c r="I12" s="27">
        <v>62556375.530000001</v>
      </c>
    </row>
    <row r="13" spans="1:9" ht="27.75" customHeight="1" x14ac:dyDescent="0.25">
      <c r="A13" s="13" t="s">
        <v>48</v>
      </c>
      <c r="B13" s="24">
        <v>27563</v>
      </c>
      <c r="C13" s="25">
        <v>41994279.07</v>
      </c>
      <c r="D13" s="24">
        <v>162540</v>
      </c>
      <c r="E13" s="25">
        <v>16565039.529999999</v>
      </c>
      <c r="F13" s="24">
        <v>31575</v>
      </c>
      <c r="G13" s="25">
        <v>2448143.38</v>
      </c>
      <c r="H13" s="26">
        <v>221678</v>
      </c>
      <c r="I13" s="27">
        <v>61007461.980000004</v>
      </c>
    </row>
    <row r="14" spans="1:9" ht="37.5" customHeight="1" x14ac:dyDescent="0.25">
      <c r="A14" s="13" t="s">
        <v>49</v>
      </c>
      <c r="B14" s="24">
        <v>62</v>
      </c>
      <c r="C14" s="25">
        <v>867738.45</v>
      </c>
      <c r="D14" s="24">
        <v>417</v>
      </c>
      <c r="E14" s="25">
        <v>374980.03</v>
      </c>
      <c r="F14" s="24">
        <v>78</v>
      </c>
      <c r="G14" s="25">
        <v>18056.63</v>
      </c>
      <c r="H14" s="26">
        <v>557</v>
      </c>
      <c r="I14" s="27">
        <v>1260775.1099999999</v>
      </c>
    </row>
    <row r="15" spans="1:9" ht="37.5" customHeight="1" x14ac:dyDescent="0.25">
      <c r="A15" s="15" t="s">
        <v>50</v>
      </c>
      <c r="B15" s="28">
        <v>9</v>
      </c>
      <c r="C15" s="29">
        <v>262613.43</v>
      </c>
      <c r="D15" s="28">
        <v>36</v>
      </c>
      <c r="E15" s="29">
        <v>12043.03</v>
      </c>
      <c r="F15" s="28">
        <v>9</v>
      </c>
      <c r="G15" s="29">
        <v>8616.1</v>
      </c>
      <c r="H15" s="30">
        <v>54</v>
      </c>
      <c r="I15" s="31">
        <v>283272.56</v>
      </c>
    </row>
    <row r="16" spans="1:9" ht="37.5" customHeight="1" x14ac:dyDescent="0.25">
      <c r="A16" s="15" t="s">
        <v>51</v>
      </c>
      <c r="B16" s="28">
        <v>1</v>
      </c>
      <c r="C16" s="29">
        <v>143.86000000000001</v>
      </c>
      <c r="D16" s="28">
        <v>12</v>
      </c>
      <c r="E16" s="29">
        <v>3352.33</v>
      </c>
      <c r="F16" s="28">
        <v>1</v>
      </c>
      <c r="G16" s="29">
        <v>0</v>
      </c>
      <c r="H16" s="30">
        <v>14</v>
      </c>
      <c r="I16" s="31">
        <v>3496.19</v>
      </c>
    </row>
    <row r="17" spans="1:9" ht="37.5" customHeight="1" x14ac:dyDescent="0.25">
      <c r="A17" s="15" t="s">
        <v>52</v>
      </c>
      <c r="B17" s="28">
        <v>1</v>
      </c>
      <c r="C17" s="29">
        <v>364.45</v>
      </c>
      <c r="D17" s="28">
        <v>3</v>
      </c>
      <c r="E17" s="29">
        <v>1005.24</v>
      </c>
      <c r="F17" s="28">
        <v>1</v>
      </c>
      <c r="G17" s="29">
        <v>0</v>
      </c>
      <c r="H17" s="30">
        <v>5</v>
      </c>
      <c r="I17" s="31">
        <v>1369.69</v>
      </c>
    </row>
    <row r="18" spans="1:9" ht="37.5" customHeight="1" x14ac:dyDescent="0.25">
      <c r="A18" s="13" t="s">
        <v>53</v>
      </c>
      <c r="B18" s="24">
        <v>5555</v>
      </c>
      <c r="C18" s="25">
        <v>11655881.819999998</v>
      </c>
      <c r="D18" s="24">
        <v>24294</v>
      </c>
      <c r="E18" s="25">
        <v>4820069.03</v>
      </c>
      <c r="F18" s="24">
        <v>5082</v>
      </c>
      <c r="G18" s="25">
        <v>1388016.8800000001</v>
      </c>
      <c r="H18" s="26">
        <v>34931</v>
      </c>
      <c r="I18" s="27">
        <v>17863967.729999997</v>
      </c>
    </row>
    <row r="19" spans="1:9" ht="37.5" customHeight="1" x14ac:dyDescent="0.25">
      <c r="A19" s="13" t="s">
        <v>54</v>
      </c>
      <c r="B19" s="24">
        <v>42</v>
      </c>
      <c r="C19" s="25">
        <v>1091514.54</v>
      </c>
      <c r="D19" s="24">
        <v>365</v>
      </c>
      <c r="E19" s="25">
        <v>468203.18</v>
      </c>
      <c r="F19" s="24">
        <v>41</v>
      </c>
      <c r="G19" s="25">
        <v>39086.39</v>
      </c>
      <c r="H19" s="26">
        <v>448</v>
      </c>
      <c r="I19" s="27">
        <v>1598804.11</v>
      </c>
    </row>
    <row r="20" spans="1:9" ht="37.5" customHeight="1" x14ac:dyDescent="0.25">
      <c r="A20" s="15" t="s">
        <v>55</v>
      </c>
      <c r="B20" s="28">
        <v>17</v>
      </c>
      <c r="C20" s="29">
        <v>961652.94</v>
      </c>
      <c r="D20" s="28">
        <v>112</v>
      </c>
      <c r="E20" s="29">
        <v>227862.38</v>
      </c>
      <c r="F20" s="28">
        <v>17</v>
      </c>
      <c r="G20" s="29">
        <v>10793</v>
      </c>
      <c r="H20" s="30">
        <v>146</v>
      </c>
      <c r="I20" s="31">
        <v>1200308.3199999998</v>
      </c>
    </row>
    <row r="21" spans="1:9" ht="37.5" customHeight="1" x14ac:dyDescent="0.25">
      <c r="A21" s="15" t="s">
        <v>56</v>
      </c>
      <c r="B21" s="28">
        <v>1</v>
      </c>
      <c r="C21" s="29">
        <v>600</v>
      </c>
      <c r="D21" s="28">
        <v>2</v>
      </c>
      <c r="E21" s="29">
        <v>571</v>
      </c>
      <c r="F21" s="28">
        <v>0</v>
      </c>
      <c r="G21" s="29">
        <v>0</v>
      </c>
      <c r="H21" s="30">
        <v>3</v>
      </c>
      <c r="I21" s="31">
        <v>1171</v>
      </c>
    </row>
    <row r="22" spans="1:9" ht="37.5" customHeight="1" x14ac:dyDescent="0.25">
      <c r="A22" s="15" t="s">
        <v>57</v>
      </c>
      <c r="B22" s="28">
        <v>0</v>
      </c>
      <c r="C22" s="29">
        <v>0</v>
      </c>
      <c r="D22" s="28">
        <v>0</v>
      </c>
      <c r="E22" s="29">
        <v>0</v>
      </c>
      <c r="F22" s="28">
        <v>0</v>
      </c>
      <c r="G22" s="29">
        <v>0</v>
      </c>
      <c r="H22" s="30">
        <v>0</v>
      </c>
      <c r="I22" s="31">
        <v>0</v>
      </c>
    </row>
    <row r="23" spans="1:9" ht="37.5" customHeight="1" x14ac:dyDescent="0.25">
      <c r="A23" s="13" t="s">
        <v>58</v>
      </c>
      <c r="B23" s="24">
        <v>179</v>
      </c>
      <c r="C23" s="25">
        <v>205569.77</v>
      </c>
      <c r="D23" s="24">
        <v>412</v>
      </c>
      <c r="E23" s="25">
        <v>104857.22</v>
      </c>
      <c r="F23" s="24">
        <v>36</v>
      </c>
      <c r="G23" s="25">
        <v>7013.1</v>
      </c>
      <c r="H23" s="26">
        <v>627</v>
      </c>
      <c r="I23" s="27">
        <v>317440.08999999997</v>
      </c>
    </row>
    <row r="24" spans="1:9" ht="37.5" customHeight="1" x14ac:dyDescent="0.25">
      <c r="A24" s="13" t="s">
        <v>59</v>
      </c>
      <c r="B24" s="24">
        <v>302</v>
      </c>
      <c r="C24" s="25">
        <v>503091.95</v>
      </c>
      <c r="D24" s="24">
        <v>479</v>
      </c>
      <c r="E24" s="25">
        <v>170966.56</v>
      </c>
      <c r="F24" s="24">
        <v>49</v>
      </c>
      <c r="G24" s="25">
        <v>7691.42</v>
      </c>
      <c r="H24" s="26">
        <v>830</v>
      </c>
      <c r="I24" s="27">
        <v>681749.93</v>
      </c>
    </row>
    <row r="25" spans="1:9" ht="37.5" customHeight="1" x14ac:dyDescent="0.25">
      <c r="A25" s="15" t="s">
        <v>60</v>
      </c>
      <c r="B25" s="28">
        <v>42</v>
      </c>
      <c r="C25" s="29">
        <v>212766.72</v>
      </c>
      <c r="D25" s="28">
        <v>93</v>
      </c>
      <c r="E25" s="29">
        <v>30550.57</v>
      </c>
      <c r="F25" s="28">
        <v>28</v>
      </c>
      <c r="G25" s="29">
        <v>5829.27</v>
      </c>
      <c r="H25" s="30">
        <v>163</v>
      </c>
      <c r="I25" s="31">
        <v>249146.56</v>
      </c>
    </row>
    <row r="26" spans="1:9" ht="37.5" customHeight="1" x14ac:dyDescent="0.25">
      <c r="A26" s="15" t="s">
        <v>61</v>
      </c>
      <c r="B26" s="28">
        <v>2</v>
      </c>
      <c r="C26" s="29">
        <v>3167.75</v>
      </c>
      <c r="D26" s="28">
        <v>2</v>
      </c>
      <c r="E26" s="29">
        <v>2041</v>
      </c>
      <c r="F26" s="28">
        <v>0</v>
      </c>
      <c r="G26" s="29">
        <v>0</v>
      </c>
      <c r="H26" s="30">
        <v>4</v>
      </c>
      <c r="I26" s="31">
        <v>5208.75</v>
      </c>
    </row>
    <row r="27" spans="1:9" ht="37.5" customHeight="1" x14ac:dyDescent="0.25">
      <c r="A27" s="15" t="s">
        <v>62</v>
      </c>
      <c r="B27" s="28">
        <v>0</v>
      </c>
      <c r="C27" s="29">
        <v>0</v>
      </c>
      <c r="D27" s="28">
        <v>0</v>
      </c>
      <c r="E27" s="29">
        <v>0</v>
      </c>
      <c r="F27" s="28">
        <v>0</v>
      </c>
      <c r="G27" s="29">
        <v>0</v>
      </c>
      <c r="H27" s="30">
        <v>0</v>
      </c>
      <c r="I27" s="31">
        <v>0</v>
      </c>
    </row>
  </sheetData>
  <mergeCells count="4">
    <mergeCell ref="B1:C1"/>
    <mergeCell ref="D1:E1"/>
    <mergeCell ref="F1:G1"/>
    <mergeCell ref="H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92E933905D842A6048D4E8DE40520" ma:contentTypeVersion="1" ma:contentTypeDescription="Create a new document." ma:contentTypeScope="" ma:versionID="4eab2f40c211b1f5961c40e45e0e3a5d">
  <xsd:schema xmlns:xsd="http://www.w3.org/2001/XMLSchema" xmlns:xs="http://www.w3.org/2001/XMLSchema" xmlns:p="http://schemas.microsoft.com/office/2006/metadata/properties" xmlns:ns2="f3725848-e058-4ee5-9d24-ffa17a7e8063" targetNamespace="http://schemas.microsoft.com/office/2006/metadata/properties" ma:root="true" ma:fieldsID="091d8297118d6399f2a01146fac30182" ns2:_="">
    <xsd:import namespace="f3725848-e058-4ee5-9d24-ffa17a7e8063"/>
    <xsd:element name="properties">
      <xsd:complexType>
        <xsd:sequence>
          <xsd:element name="documentManagement">
            <xsd:complexType>
              <xsd:all>
                <xsd:element ref="ns2:Order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Order1" ma:index="8" nillable="true" ma:displayName="Order" ma:internalName="Order1">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f3725848-e058-4ee5-9d24-ffa17a7e8063">310</Order1>
  </documentManagement>
</p:properties>
</file>

<file path=customXml/itemProps1.xml><?xml version="1.0" encoding="utf-8"?>
<ds:datastoreItem xmlns:ds="http://schemas.openxmlformats.org/officeDocument/2006/customXml" ds:itemID="{9E2CF9AF-6B27-4418-8499-B0C31DF11545}"/>
</file>

<file path=customXml/itemProps2.xml><?xml version="1.0" encoding="utf-8"?>
<ds:datastoreItem xmlns:ds="http://schemas.openxmlformats.org/officeDocument/2006/customXml" ds:itemID="{7A1BC3A9-6715-429D-A405-E3F08FB22178}"/>
</file>

<file path=customXml/itemProps3.xml><?xml version="1.0" encoding="utf-8"?>
<ds:datastoreItem xmlns:ds="http://schemas.openxmlformats.org/officeDocument/2006/customXml" ds:itemID="{9611900F-4BEA-4CF3-A301-373FD15E78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HHP Report 1</vt:lpstr>
      <vt:lpstr>HHP Claims Report 2</vt:lpstr>
      <vt:lpstr>HHP Supporting Pay</vt:lpstr>
      <vt:lpstr>'HHP Claims Report 2'!Print_Titles</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Q1_2019_HHP_PromptPayReport</dc:title>
  <dc:creator>TDSHROUT</dc:creator>
  <cp:lastModifiedBy>Paul Toebbe</cp:lastModifiedBy>
  <cp:lastPrinted>2009-12-08T19:07:40Z</cp:lastPrinted>
  <dcterms:created xsi:type="dcterms:W3CDTF">2002-06-07T12:46:17Z</dcterms:created>
  <dcterms:modified xsi:type="dcterms:W3CDTF">2019-12-23T15:44:18Z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ac51fce3-ea67-418a-8525-0e316feefcb1</vt:lpwstr>
  </property>
  <property fmtid="{D5CDD505-2E9C-101B-9397-08002B2CF9AE}" pid="3" name="HumanaClassification">
    <vt:lpwstr>P</vt:lpwstr>
  </property>
  <property fmtid="{D5CDD505-2E9C-101B-9397-08002B2CF9AE}" pid="4" name="ContentTypeId">
    <vt:lpwstr>0x01010022992E933905D842A6048D4E8DE40520</vt:lpwstr>
  </property>
</Properties>
</file>