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Kinsey\Finance Cabinet\Website Links\"/>
    </mc:Choice>
  </mc:AlternateContent>
  <xr:revisionPtr revIDLastSave="0" documentId="8_{F4C8BB70-C350-47EC-BAA1-C46A297695C1}" xr6:coauthVersionLast="47" xr6:coauthVersionMax="47" xr10:uidLastSave="{00000000-0000-0000-0000-000000000000}"/>
  <workbookProtection workbookAlgorithmName="SHA-512" workbookHashValue="whsc6qbcgsMk6suIsDMzbmSkpF8Igp2FUyhfq0s5HT8N2Q1/IHwsnWxihmKKv+O9MlTDrrc0Sl3Hn6N3olIJvw==" workbookSaltValue="pWEHaLsheaBk9M5HgnbvyA==" workbookSpinCount="100000" lockStructure="1"/>
  <bookViews>
    <workbookView xWindow="-120" yWindow="-120" windowWidth="16440" windowHeight="28320" xr2:uid="{253D665C-CF3B-4DE3-B9A6-796C65CF325D}"/>
  </bookViews>
  <sheets>
    <sheet name="SAS-25" sheetId="4" r:id="rId1"/>
    <sheet name="PSC Form" sheetId="6" r:id="rId2"/>
    <sheet name="Instructions" sheetId="5" r:id="rId3"/>
  </sheets>
  <definedNames>
    <definedName name="_xlnm.Print_Area" localSheetId="1">'PSC Form'!$A$1:$P$86</definedName>
    <definedName name="_xlnm.Print_Area" localSheetId="0">'SAS-25'!$A$1:$R$98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6" l="1"/>
  <c r="D76" i="6"/>
  <c r="E37" i="6" l="1"/>
  <c r="E36" i="6"/>
  <c r="E33" i="6"/>
  <c r="E32" i="6"/>
  <c r="C27" i="6"/>
  <c r="M21" i="6"/>
  <c r="N48" i="4" l="1"/>
  <c r="M48" i="4"/>
  <c r="N47" i="4"/>
  <c r="M47" i="4"/>
  <c r="N44" i="4"/>
  <c r="M44" i="4"/>
  <c r="N45" i="4"/>
  <c r="M45" i="4"/>
  <c r="N46" i="4"/>
  <c r="M46" i="4"/>
  <c r="L88" i="4"/>
  <c r="L87" i="4"/>
  <c r="L86" i="4"/>
  <c r="L85" i="4"/>
  <c r="L84" i="4"/>
  <c r="L83" i="4"/>
  <c r="L82" i="4"/>
  <c r="L81" i="4"/>
  <c r="L80" i="4"/>
  <c r="L79" i="4"/>
  <c r="L78" i="4"/>
  <c r="L77" i="4"/>
  <c r="L76" i="4"/>
  <c r="L75" i="4"/>
  <c r="L74" i="4"/>
  <c r="L73" i="4"/>
  <c r="L72" i="4"/>
  <c r="K50" i="4"/>
  <c r="H50" i="4"/>
  <c r="N52" i="4" s="1"/>
  <c r="F50" i="4"/>
  <c r="N49" i="4"/>
  <c r="M49" i="4"/>
  <c r="N43" i="4"/>
  <c r="M43" i="4"/>
  <c r="N42" i="4"/>
  <c r="M42" i="4"/>
  <c r="N41" i="4"/>
  <c r="M41" i="4"/>
  <c r="N40" i="4"/>
  <c r="M40" i="4"/>
  <c r="N39" i="4"/>
  <c r="M39" i="4"/>
  <c r="N38" i="4"/>
  <c r="M38" i="4"/>
  <c r="N37" i="4"/>
  <c r="M37" i="4"/>
  <c r="N36" i="4"/>
  <c r="M36" i="4"/>
  <c r="N35" i="4"/>
  <c r="M35" i="4"/>
  <c r="N34" i="4"/>
  <c r="M34" i="4"/>
  <c r="N33" i="4"/>
  <c r="M33" i="4"/>
  <c r="N32" i="4"/>
  <c r="M32" i="4"/>
  <c r="N31" i="4"/>
  <c r="M31" i="4"/>
  <c r="N30" i="4"/>
  <c r="M30" i="4"/>
  <c r="N29" i="4"/>
  <c r="M29" i="4"/>
  <c r="N28" i="4"/>
  <c r="M28" i="4"/>
  <c r="N27" i="4"/>
  <c r="M27" i="4"/>
  <c r="N26" i="4"/>
  <c r="M26" i="4"/>
  <c r="N25" i="4"/>
  <c r="M25" i="4"/>
  <c r="N50" i="4" l="1"/>
  <c r="N54" i="4" s="1"/>
  <c r="M33" i="6" s="1"/>
  <c r="L89" i="4"/>
  <c r="M50" i="4"/>
</calcChain>
</file>

<file path=xl/sharedStrings.xml><?xml version="1.0" encoding="utf-8"?>
<sst xmlns="http://schemas.openxmlformats.org/spreadsheetml/2006/main" count="114" uniqueCount="89">
  <si>
    <t>FORM SAS-25</t>
  </si>
  <si>
    <t xml:space="preserve">Delivery Order (DO) # or PON2# </t>
  </si>
  <si>
    <t>Commonwealth of Kentucky</t>
  </si>
  <si>
    <t>Date of Invoice:</t>
  </si>
  <si>
    <t>Finance and Administration Cabinet</t>
  </si>
  <si>
    <t>Department for Facilities and Support Services</t>
  </si>
  <si>
    <t>Invoice &amp; Receiving Report For Architectural and Engineering Consultants</t>
  </si>
  <si>
    <t>Page</t>
  </si>
  <si>
    <t>of</t>
  </si>
  <si>
    <t xml:space="preserve">Contract Effective Date </t>
  </si>
  <si>
    <t xml:space="preserve">Contract Expiration Date </t>
  </si>
  <si>
    <t xml:space="preserve">VENDOR Name and Address                                              </t>
  </si>
  <si>
    <t>Service Dates for this Invoice</t>
  </si>
  <si>
    <t xml:space="preserve">Invoice Number </t>
  </si>
  <si>
    <t xml:space="preserve">(This is the remit to address; must be listed in VSS) </t>
  </si>
  <si>
    <t>From:</t>
  </si>
  <si>
    <t>To:</t>
  </si>
  <si>
    <t xml:space="preserve">Partial Invoice   </t>
  </si>
  <si>
    <t xml:space="preserve">Final Invoice </t>
  </si>
  <si>
    <t>Project Title:</t>
  </si>
  <si>
    <t>Item #</t>
  </si>
  <si>
    <t>Description/Phase</t>
  </si>
  <si>
    <t>Approved Fee</t>
  </si>
  <si>
    <t>Invoiced to Date</t>
  </si>
  <si>
    <t xml:space="preserve">Amount This Invoice </t>
  </si>
  <si>
    <t xml:space="preserve">% of Total </t>
  </si>
  <si>
    <t>Total Including this Invoice</t>
  </si>
  <si>
    <t>Totals</t>
  </si>
  <si>
    <t>Less Previous Invoiced</t>
  </si>
  <si>
    <t>TOTAL AMOUNT DUE THIS INVOICE :</t>
  </si>
  <si>
    <t>VENDOR'S CERTIFICATION</t>
  </si>
  <si>
    <t>I hereby certify that the work and/or services specified above have been furnished and received by the Commonwealth of Kentucky in accordance with the provisions of the above mentioned contract.</t>
  </si>
  <si>
    <t>Approved by:</t>
  </si>
  <si>
    <t>Architect-Engineer Signature</t>
  </si>
  <si>
    <t>Date</t>
  </si>
  <si>
    <t>DECA Project Manager</t>
  </si>
  <si>
    <t>Audited by:</t>
  </si>
  <si>
    <t>Director, Division of Engineering</t>
  </si>
  <si>
    <t>Invoice Breakdown (DOs only)</t>
  </si>
  <si>
    <t>Professional Service Type</t>
  </si>
  <si>
    <t>RATE</t>
  </si>
  <si>
    <t>HOURS</t>
  </si>
  <si>
    <t xml:space="preserve">CHARGES </t>
  </si>
  <si>
    <t xml:space="preserve">TOTAL </t>
  </si>
  <si>
    <r>
      <t>PERSONAL SERVICE CONTRACT INVOICE FORM</t>
    </r>
    <r>
      <rPr>
        <sz val="11"/>
        <color indexed="8"/>
        <rFont val="Calibri"/>
        <family val="2"/>
      </rPr>
      <t xml:space="preserve"> </t>
    </r>
  </si>
  <si>
    <t>GOVERNMENT CONTRACT REVIEW COMMITTEE</t>
  </si>
  <si>
    <t>LEGISLATIVE RESEARCH COMMISSION</t>
  </si>
  <si>
    <r>
      <t xml:space="preserve">Pursuant to KRS 45A.695, </t>
    </r>
    <r>
      <rPr>
        <b/>
        <u/>
        <sz val="11"/>
        <color indexed="8"/>
        <rFont val="Calibri"/>
        <family val="2"/>
      </rPr>
      <t>no payment shall be made on any personal service contract</t>
    </r>
    <r>
      <rPr>
        <sz val="11"/>
        <color indexed="8"/>
        <rFont val="Calibri"/>
        <family val="2"/>
      </rPr>
      <t xml:space="preserve"> unless the individual, firm, partnership, or corporation awarded the personal service contract submits its invoice for payment on a form established by the committee.</t>
    </r>
  </si>
  <si>
    <t>Invoices shall be submitted every ninety (90) days, unless the personal service contract specifies a different submission time period.</t>
  </si>
  <si>
    <t>Separate invoices shall be submitted for each distinct matter covered by the personal service contract, and shall be signed by the individual responsible for that matter</t>
  </si>
  <si>
    <r>
      <t>The issuance of an invoice to the Commonwealth constitutes an affirmation by the individual, firm, partnership, or corporation awarded the personal service contract that the invoice truly and accurately represents work actually performed, and the expenses actually incurred.</t>
    </r>
    <r>
      <rPr>
        <sz val="11"/>
        <color indexed="8"/>
        <rFont val="Calibri"/>
        <family val="2"/>
      </rPr>
      <t xml:space="preserve"> </t>
    </r>
  </si>
  <si>
    <t>The head of the contracting body shall approve the invoice, indicating that the charges in the invoice reflect the value of the work performed, and all recorded costs and disbursements were reasonably and necessarily incurred in connection with the matter invoiced.</t>
  </si>
  <si>
    <r>
      <t xml:space="preserve">NOTE:  All questions must be answered fully.  If the space provided is insufficient, additional pages should be attached referencing the specifically numbered item.  Any questions regarding the invoice requirements should be directed to the contracting agency. </t>
    </r>
    <r>
      <rPr>
        <sz val="11"/>
        <color indexed="8"/>
        <rFont val="Calibri"/>
        <family val="2"/>
      </rPr>
      <t xml:space="preserve"> </t>
    </r>
  </si>
  <si>
    <t>Contract Number:</t>
  </si>
  <si>
    <t>Contracting Body</t>
  </si>
  <si>
    <r>
      <t>Division, Branch, etc.</t>
    </r>
    <r>
      <rPr>
        <sz val="11"/>
        <color indexed="8"/>
        <rFont val="Calibri"/>
        <family val="2"/>
      </rPr>
      <t xml:space="preserve"> </t>
    </r>
  </si>
  <si>
    <t>1. Name &amp; Address of Contractor:</t>
  </si>
  <si>
    <r>
      <t> </t>
    </r>
    <r>
      <rPr>
        <sz val="11"/>
        <color indexed="8"/>
        <rFont val="Calibri"/>
        <family val="2"/>
      </rPr>
      <t xml:space="preserve"> </t>
    </r>
  </si>
  <si>
    <t>2. Contractor’s Tax I.D. Number:</t>
  </si>
  <si>
    <t>3. Effective Period of Contract:</t>
  </si>
  <si>
    <r>
      <t xml:space="preserve">4. Combined Total Amount Charged in this </t>
    </r>
    <r>
      <rPr>
        <sz val="11"/>
        <color indexed="8"/>
        <rFont val="Calibri"/>
        <family val="2"/>
      </rPr>
      <t xml:space="preserve"> </t>
    </r>
  </si>
  <si>
    <t xml:space="preserve">    Starting Date: </t>
  </si>
  <si>
    <r>
      <t xml:space="preserve">Invoice for Services and Reimbursable </t>
    </r>
    <r>
      <rPr>
        <sz val="11"/>
        <color indexed="8"/>
        <rFont val="Calibri"/>
        <family val="2"/>
      </rPr>
      <t xml:space="preserve"> </t>
    </r>
  </si>
  <si>
    <t xml:space="preserve">    Ending Date:  </t>
  </si>
  <si>
    <t>5. Dates of Service Covered under this invoice:</t>
  </si>
  <si>
    <t xml:space="preserve">6. Is this the FINAL invoice for services performed under this contract:  </t>
  </si>
  <si>
    <t xml:space="preserve">    Starting Date:</t>
  </si>
  <si>
    <r>
      <t xml:space="preserve">     </t>
    </r>
    <r>
      <rPr>
        <sz val="11"/>
        <color indexed="8"/>
        <rFont val="Calibri"/>
        <family val="2"/>
      </rPr>
      <t xml:space="preserve"> </t>
    </r>
  </si>
  <si>
    <t xml:space="preserve">    Ending Date: </t>
  </si>
  <si>
    <t xml:space="preserve">   </t>
  </si>
  <si>
    <t xml:space="preserve">                  </t>
  </si>
  <si>
    <t>7. Date of most recent invoice submitted prior to this invoice:</t>
  </si>
  <si>
    <r>
      <t>8. How often is the contractor required to submit invoices under the terms of the personal service contract:</t>
    </r>
    <r>
      <rPr>
        <sz val="11"/>
        <color indexed="8"/>
        <rFont val="Calibri"/>
        <family val="2"/>
      </rPr>
      <t xml:space="preserve"> </t>
    </r>
  </si>
  <si>
    <r>
      <t>9. Provide a description of the matter covered by this invoice:</t>
    </r>
    <r>
      <rPr>
        <sz val="11"/>
        <color indexed="8"/>
        <rFont val="Calibri"/>
        <family val="2"/>
      </rPr>
      <t xml:space="preserve"> </t>
    </r>
  </si>
  <si>
    <r>
      <t xml:space="preserve">10. Provide a full description of each service provided, including the date each service was performed, the name and title of each individual who worked on the matter, and the time the individual spent on the matter:  </t>
    </r>
    <r>
      <rPr>
        <sz val="11"/>
        <color indexed="8"/>
        <rFont val="Calibri"/>
        <family val="2"/>
      </rPr>
      <t xml:space="preserve"> </t>
    </r>
  </si>
  <si>
    <r>
      <t>11. Provide the hourly rate for each individual working on the matter and the total charge for that individual for each matter involved:</t>
    </r>
    <r>
      <rPr>
        <sz val="11"/>
        <color indexed="8"/>
        <rFont val="Calibri"/>
        <family val="2"/>
      </rPr>
      <t xml:space="preserve"> </t>
    </r>
  </si>
  <si>
    <r>
      <t>12. Provide the subject matter and recipient of any correspondence:</t>
    </r>
    <r>
      <rPr>
        <sz val="11"/>
        <color indexed="8"/>
        <rFont val="Calibri"/>
        <family val="2"/>
      </rPr>
      <t xml:space="preserve"> </t>
    </r>
  </si>
  <si>
    <r>
      <t>13. Provide a full description of any work product produced, designating the way in which the work product is associated with the matter being invoiced.  (Attorneys Billing for Legal Services: If you contend that any information is subject to privilege, please identify the privileged item, and provide sufficient information to evaluate the claim of privilege):</t>
    </r>
    <r>
      <rPr>
        <sz val="11"/>
        <color indexed="8"/>
        <rFont val="Calibri"/>
        <family val="2"/>
      </rPr>
      <t xml:space="preserve"> </t>
    </r>
  </si>
  <si>
    <r>
      <t xml:space="preserve">14. Provide an itemized list of all disbursements to be reimbursed by the state for each matter invoiced and the total charge for that matter:  </t>
    </r>
    <r>
      <rPr>
        <sz val="11"/>
        <color indexed="8"/>
        <rFont val="Calibri"/>
        <family val="2"/>
      </rPr>
      <t xml:space="preserve"> </t>
    </r>
  </si>
  <si>
    <r>
      <t>SIGNATURES:</t>
    </r>
    <r>
      <rPr>
        <sz val="11"/>
        <color indexed="8"/>
        <rFont val="Calibri"/>
        <family val="2"/>
      </rPr>
      <t xml:space="preserve"> </t>
    </r>
  </si>
  <si>
    <t>Contractor:</t>
  </si>
  <si>
    <t>Date:</t>
  </si>
  <si>
    <t>Title:</t>
  </si>
  <si>
    <r>
      <t>Contracting Body</t>
    </r>
    <r>
      <rPr>
        <sz val="11"/>
        <color indexed="8"/>
        <rFont val="Calibri"/>
        <family val="2"/>
      </rPr>
      <t xml:space="preserve"> </t>
    </r>
  </si>
  <si>
    <t>ECOMM System Name xxxxxxxxxxxxx (if applicable)</t>
  </si>
  <si>
    <t>Division of Engineering and Contract Administration</t>
  </si>
  <si>
    <t>DECA Payment Auditor</t>
  </si>
  <si>
    <t xml:space="preserve">Disbursements: </t>
  </si>
  <si>
    <t>Rev. 3-2025.V1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</si>
</sst>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34" x14ac:knownFonts="1">
    <font>
      <sz val="11"/>
      <color theme="1"/>
      <name val="Calibri"/>
      <family val="2"/>
      <scheme val="minor"/>
    </font>
    <font>
      <sz val="10"/>
      <name val="Arial"/>
      <family val="2"/>
    </font>
    <font>
      <sz val="6.5"/>
      <name val="Small Fonts"/>
      <family val="2"/>
    </font>
    <font>
      <b/>
      <sz val="6"/>
      <name val="Small Fonts"/>
      <family val="2"/>
    </font>
    <font>
      <b/>
      <sz val="10"/>
      <name val="Arial"/>
      <family val="2"/>
    </font>
    <font>
      <sz val="8"/>
      <name val="Arial"/>
      <family val="2"/>
    </font>
    <font>
      <b/>
      <sz val="7"/>
      <name val="Small Fonts"/>
      <family val="2"/>
    </font>
    <font>
      <sz val="14"/>
      <name val="Arial"/>
      <family val="2"/>
    </font>
    <font>
      <sz val="18"/>
      <name val="Calibri Light"/>
      <family val="1"/>
      <scheme val="major"/>
    </font>
    <font>
      <b/>
      <sz val="12"/>
      <name val="Calibri Light"/>
      <family val="1"/>
      <scheme val="major"/>
    </font>
    <font>
      <sz val="10"/>
      <name val="Arial"/>
      <family val="2"/>
    </font>
    <font>
      <sz val="11"/>
      <name val="Arial"/>
      <family val="2"/>
    </font>
    <font>
      <b/>
      <sz val="11"/>
      <name val="Calibri Light"/>
      <family val="1"/>
      <scheme val="major"/>
    </font>
    <font>
      <b/>
      <sz val="9"/>
      <name val="Arial"/>
      <family val="2"/>
    </font>
    <font>
      <b/>
      <sz val="11"/>
      <name val="Arial"/>
      <family val="2"/>
    </font>
    <font>
      <sz val="9"/>
      <name val="Arial"/>
      <family val="2"/>
    </font>
    <font>
      <b/>
      <sz val="12"/>
      <name val="Arial"/>
      <family val="2"/>
    </font>
    <font>
      <sz val="12"/>
      <name val="Arial"/>
      <family val="2"/>
    </font>
    <font>
      <b/>
      <sz val="11"/>
      <color rgb="FF000000"/>
      <name val="Calibri"/>
      <family val="2"/>
    </font>
    <font>
      <sz val="11"/>
      <color indexed="8"/>
      <name val="Calibri"/>
      <family val="2"/>
    </font>
    <font>
      <sz val="11"/>
      <color rgb="FF000000"/>
      <name val="Calibri"/>
      <family val="2"/>
    </font>
    <font>
      <b/>
      <u/>
      <sz val="11"/>
      <color indexed="8"/>
      <name val="Calibri"/>
      <family val="2"/>
    </font>
    <font>
      <b/>
      <i/>
      <sz val="11"/>
      <color rgb="FF000000"/>
      <name val="Calibri"/>
      <family val="2"/>
    </font>
    <font>
      <b/>
      <sz val="14"/>
      <name val="Arial"/>
      <family val="2"/>
    </font>
    <font>
      <b/>
      <sz val="18"/>
      <name val="Arial"/>
      <family val="2"/>
    </font>
    <font>
      <b/>
      <sz val="10"/>
      <color rgb="FFFF0000"/>
      <name val="Arial"/>
      <family val="2"/>
    </font>
    <font>
      <sz val="8"/>
      <color rgb="FFFF0000"/>
      <name val="Arial"/>
      <family val="2"/>
    </font>
    <font>
      <b/>
      <sz val="16"/>
      <name val="Arial"/>
      <family val="2"/>
    </font>
    <font>
      <sz val="8"/>
      <color rgb="FF000000"/>
      <name val="Tahoma"/>
      <family val="2"/>
    </font>
    <font>
      <sz val="11"/>
      <color theme="1"/>
      <name val="Calibri"/>
      <family val="2"/>
      <scheme val="minor"/>
    </font>
    <font>
      <b/>
      <sz val="11"/>
      <name val="Calibri"/>
      <family val="2"/>
      <scheme val="minor"/>
    </font>
    <font>
      <sz val="8"/>
      <name val="Comic Sans MS"/>
      <family val="4"/>
    </font>
    <font>
      <b/>
      <sz val="8"/>
      <name val="Comic Sans MS"/>
      <family val="4"/>
    </font>
    <font>
      <sz val="8.9"/>
      <name val="Arial"/>
      <family val="2"/>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51">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s>
  <cellStyleXfs count="5">
    <xf numFmtId="0" fontId="0" fillId="0" borderId="0"/>
    <xf numFmtId="0" fontId="1" fillId="0" borderId="0"/>
    <xf numFmtId="44" fontId="10" fillId="0" borderId="0" applyFont="0" applyFill="0" applyBorder="0" applyAlignment="0" applyProtection="0"/>
    <xf numFmtId="9" fontId="10" fillId="0" borderId="0" applyFont="0" applyFill="0" applyBorder="0" applyAlignment="0" applyProtection="0"/>
    <xf numFmtId="44" fontId="29" fillId="0" borderId="0" applyFont="0" applyFill="0" applyBorder="0" applyAlignment="0" applyProtection="0"/>
  </cellStyleXfs>
  <cellXfs count="277">
    <xf numFmtId="0" fontId="0" fillId="0" borderId="0" xfId="0"/>
    <xf numFmtId="0" fontId="11" fillId="2" borderId="13" xfId="1" applyFont="1" applyFill="1" applyBorder="1" applyAlignment="1" applyProtection="1">
      <alignment horizontal="center" vertical="center"/>
      <protection locked="0"/>
    </xf>
    <xf numFmtId="0" fontId="2" fillId="2" borderId="0" xfId="1" applyFont="1" applyFill="1" applyProtection="1">
      <protection locked="0"/>
    </xf>
    <xf numFmtId="0" fontId="5" fillId="2" borderId="0" xfId="1" applyFont="1" applyFill="1" applyProtection="1">
      <protection locked="0"/>
    </xf>
    <xf numFmtId="0" fontId="3" fillId="2" borderId="0" xfId="1" applyFont="1" applyFill="1" applyProtection="1">
      <protection locked="0"/>
    </xf>
    <xf numFmtId="0" fontId="12" fillId="2" borderId="0" xfId="1" applyFont="1" applyFill="1" applyAlignment="1" applyProtection="1">
      <alignment horizontal="center"/>
      <protection locked="0"/>
    </xf>
    <xf numFmtId="49" fontId="15" fillId="2" borderId="0" xfId="1" applyNumberFormat="1" applyFont="1" applyFill="1" applyProtection="1">
      <protection locked="0"/>
    </xf>
    <xf numFmtId="0" fontId="15" fillId="2" borderId="21" xfId="1" applyFont="1" applyFill="1" applyBorder="1" applyAlignment="1" applyProtection="1">
      <alignment horizontal="center"/>
      <protection locked="0"/>
    </xf>
    <xf numFmtId="0" fontId="15" fillId="2" borderId="23" xfId="1" applyFont="1" applyFill="1" applyBorder="1" applyProtection="1">
      <protection locked="0"/>
    </xf>
    <xf numFmtId="0" fontId="15" fillId="2" borderId="22" xfId="1" applyFont="1" applyFill="1" applyBorder="1" applyProtection="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7" fillId="2" borderId="0" xfId="1" applyFont="1" applyFill="1" applyProtection="1">
      <protection locked="0"/>
    </xf>
    <xf numFmtId="0" fontId="5" fillId="2" borderId="24" xfId="1" applyFont="1" applyFill="1" applyBorder="1" applyProtection="1">
      <protection locked="0"/>
    </xf>
    <xf numFmtId="0" fontId="20" fillId="0" borderId="0" xfId="1" applyFont="1" applyProtection="1">
      <protection locked="0"/>
    </xf>
    <xf numFmtId="0" fontId="1" fillId="0" borderId="12" xfId="1" applyBorder="1" applyProtection="1">
      <protection locked="0"/>
    </xf>
    <xf numFmtId="0" fontId="18" fillId="0" borderId="24" xfId="1" applyFont="1" applyBorder="1" applyProtection="1">
      <protection locked="0"/>
    </xf>
    <xf numFmtId="0" fontId="18" fillId="0" borderId="0" xfId="1" applyFont="1" applyProtection="1">
      <protection locked="0"/>
    </xf>
    <xf numFmtId="0" fontId="5" fillId="2" borderId="0" xfId="1" applyFont="1" applyFill="1" applyAlignment="1" applyProtection="1">
      <alignment horizontal="left"/>
      <protection locked="0"/>
    </xf>
    <xf numFmtId="0" fontId="1" fillId="2" borderId="0" xfId="1" applyFill="1" applyProtection="1">
      <protection locked="0"/>
    </xf>
    <xf numFmtId="0" fontId="22" fillId="0" borderId="24" xfId="1" applyFont="1" applyBorder="1" applyProtection="1">
      <protection locked="0"/>
    </xf>
    <xf numFmtId="0" fontId="1" fillId="2" borderId="24" xfId="1" applyFill="1" applyBorder="1" applyProtection="1">
      <protection locked="0"/>
    </xf>
    <xf numFmtId="0" fontId="22" fillId="0" borderId="0" xfId="1" applyFont="1" applyProtection="1">
      <protection locked="0"/>
    </xf>
    <xf numFmtId="0" fontId="1" fillId="2" borderId="12" xfId="1" applyFill="1" applyBorder="1" applyProtection="1">
      <protection locked="0"/>
    </xf>
    <xf numFmtId="0" fontId="1" fillId="2" borderId="25" xfId="1" applyFill="1" applyBorder="1" applyProtection="1">
      <protection locked="0"/>
    </xf>
    <xf numFmtId="0" fontId="1" fillId="2" borderId="20" xfId="1" applyFill="1" applyBorder="1" applyProtection="1">
      <protection locked="0"/>
    </xf>
    <xf numFmtId="0" fontId="1" fillId="2" borderId="29" xfId="1" applyFill="1" applyBorder="1" applyProtection="1">
      <protection locked="0"/>
    </xf>
    <xf numFmtId="0" fontId="18" fillId="0" borderId="0" xfId="1" applyFont="1" applyAlignment="1" applyProtection="1">
      <alignment horizontal="left" vertical="top" wrapText="1"/>
      <protection locked="0"/>
    </xf>
    <xf numFmtId="0" fontId="1" fillId="0" borderId="0" xfId="1" applyProtection="1">
      <protection locked="0"/>
    </xf>
    <xf numFmtId="0" fontId="26" fillId="2" borderId="0" xfId="1" applyFont="1" applyFill="1" applyAlignment="1" applyProtection="1">
      <alignment horizontal="left"/>
      <protection locked="0"/>
    </xf>
    <xf numFmtId="10" fontId="11" fillId="0" borderId="13" xfId="3" applyNumberFormat="1" applyFont="1" applyFill="1" applyBorder="1" applyAlignment="1" applyProtection="1">
      <alignment vertical="center"/>
    </xf>
    <xf numFmtId="0" fontId="18" fillId="0" borderId="24" xfId="1" applyFont="1" applyBorder="1" applyAlignment="1" applyProtection="1">
      <alignment horizontal="left" wrapText="1"/>
      <protection locked="0"/>
    </xf>
    <xf numFmtId="0" fontId="18" fillId="0" borderId="12" xfId="1" applyFont="1" applyBorder="1" applyAlignment="1" applyProtection="1">
      <alignment horizontal="left" wrapText="1"/>
      <protection locked="0"/>
    </xf>
    <xf numFmtId="0" fontId="18" fillId="0" borderId="12" xfId="1" applyFont="1" applyBorder="1" applyAlignment="1" applyProtection="1">
      <alignment horizontal="left" vertical="top" wrapText="1"/>
      <protection locked="0"/>
    </xf>
    <xf numFmtId="0" fontId="18" fillId="0" borderId="0" xfId="1" applyFont="1" applyAlignment="1" applyProtection="1">
      <alignment horizontal="left"/>
      <protection locked="0"/>
    </xf>
    <xf numFmtId="0" fontId="18" fillId="0" borderId="20" xfId="1" applyFont="1" applyBorder="1" applyAlignment="1" applyProtection="1">
      <alignment horizontal="center" wrapText="1"/>
      <protection locked="0"/>
    </xf>
    <xf numFmtId="0" fontId="18" fillId="0" borderId="0" xfId="1" applyFont="1" applyAlignment="1" applyProtection="1">
      <alignment horizontal="left" wrapText="1"/>
      <protection locked="0"/>
    </xf>
    <xf numFmtId="0" fontId="11" fillId="2" borderId="13" xfId="1" applyFont="1" applyFill="1" applyBorder="1" applyAlignment="1" applyProtection="1">
      <alignment horizontal="center"/>
      <protection locked="0"/>
    </xf>
    <xf numFmtId="0" fontId="15" fillId="2" borderId="0" xfId="1" applyFont="1" applyFill="1" applyAlignment="1" applyProtection="1">
      <alignment horizontal="center"/>
      <protection locked="0"/>
    </xf>
    <xf numFmtId="0" fontId="13" fillId="2" borderId="0" xfId="1" applyFont="1" applyFill="1" applyAlignment="1" applyProtection="1">
      <alignment horizontal="center" vertical="top"/>
      <protection locked="0"/>
    </xf>
    <xf numFmtId="0" fontId="5" fillId="2" borderId="0" xfId="1" applyFont="1" applyFill="1" applyAlignment="1" applyProtection="1">
      <alignment horizontal="center"/>
      <protection locked="0"/>
    </xf>
    <xf numFmtId="0" fontId="1" fillId="2" borderId="42" xfId="1" applyFill="1" applyBorder="1" applyAlignment="1">
      <alignment horizontal="center" vertical="center"/>
    </xf>
    <xf numFmtId="0" fontId="1" fillId="2" borderId="14" xfId="1" applyFill="1" applyBorder="1" applyAlignment="1">
      <alignment horizontal="center"/>
    </xf>
    <xf numFmtId="0" fontId="1" fillId="2" borderId="43" xfId="1" applyFill="1" applyBorder="1" applyAlignment="1">
      <alignment horizontal="center" vertical="center"/>
    </xf>
    <xf numFmtId="1" fontId="1" fillId="0" borderId="17" xfId="1" applyNumberFormat="1" applyBorder="1" applyAlignment="1" applyProtection="1">
      <alignment horizontal="center"/>
      <protection locked="0"/>
    </xf>
    <xf numFmtId="0" fontId="12" fillId="2" borderId="0" xfId="1" applyFont="1" applyFill="1" applyAlignment="1">
      <alignment horizontal="center"/>
    </xf>
    <xf numFmtId="0" fontId="1" fillId="2" borderId="0" xfId="1" applyFill="1" applyAlignment="1">
      <alignment horizontal="center"/>
    </xf>
    <xf numFmtId="0" fontId="13" fillId="2" borderId="0" xfId="1" applyFont="1" applyFill="1" applyAlignment="1">
      <alignment horizontal="center"/>
    </xf>
    <xf numFmtId="0" fontId="5" fillId="2" borderId="0" xfId="1" applyFont="1" applyFill="1" applyAlignment="1">
      <alignment horizontal="center"/>
    </xf>
    <xf numFmtId="0" fontId="14" fillId="2" borderId="37" xfId="1" applyFont="1" applyFill="1" applyBorder="1" applyAlignment="1">
      <alignment vertical="center"/>
    </xf>
    <xf numFmtId="0" fontId="14" fillId="2" borderId="13" xfId="1" applyFont="1" applyFill="1" applyBorder="1" applyAlignment="1">
      <alignment horizontal="center" vertical="center" wrapText="1"/>
    </xf>
    <xf numFmtId="0" fontId="11" fillId="2" borderId="37" xfId="1" applyFont="1" applyFill="1" applyBorder="1" applyAlignment="1">
      <alignment horizontal="center" vertical="center"/>
    </xf>
    <xf numFmtId="0" fontId="13" fillId="2" borderId="0" xfId="1" applyFont="1" applyFill="1" applyAlignment="1">
      <alignment horizontal="left" vertical="top"/>
    </xf>
    <xf numFmtId="0" fontId="15" fillId="2" borderId="0" xfId="1" applyFont="1" applyFill="1" applyAlignment="1">
      <alignment horizontal="right"/>
    </xf>
    <xf numFmtId="0" fontId="13" fillId="2" borderId="0" xfId="1" applyFont="1" applyFill="1" applyAlignment="1">
      <alignment horizontal="center" vertical="top"/>
    </xf>
    <xf numFmtId="0" fontId="15" fillId="2" borderId="0" xfId="1" applyFont="1" applyFill="1"/>
    <xf numFmtId="0" fontId="15" fillId="2" borderId="41" xfId="1" applyFont="1" applyFill="1" applyBorder="1" applyAlignment="1">
      <alignment horizontal="left"/>
    </xf>
    <xf numFmtId="0" fontId="15" fillId="2" borderId="0" xfId="1" applyFont="1" applyFill="1" applyAlignment="1">
      <alignment horizontal="center"/>
    </xf>
    <xf numFmtId="0" fontId="3" fillId="2" borderId="0" xfId="1" applyFont="1" applyFill="1" applyAlignment="1">
      <alignment horizontal="left" vertical="top"/>
    </xf>
    <xf numFmtId="0" fontId="5" fillId="2" borderId="0" xfId="1" applyFont="1" applyFill="1"/>
    <xf numFmtId="0" fontId="18" fillId="0" borderId="0" xfId="1" applyFont="1" applyAlignment="1" applyProtection="1">
      <alignment wrapText="1"/>
      <protection locked="0"/>
    </xf>
    <xf numFmtId="0" fontId="1" fillId="2" borderId="0" xfId="1" applyFill="1" applyAlignment="1" applyProtection="1">
      <alignment wrapText="1"/>
      <protection locked="0"/>
    </xf>
    <xf numFmtId="0" fontId="13" fillId="2" borderId="0" xfId="1" applyFont="1" applyFill="1" applyAlignment="1">
      <alignment vertical="top"/>
    </xf>
    <xf numFmtId="0" fontId="13" fillId="0" borderId="0" xfId="1" applyFont="1" applyAlignment="1"/>
    <xf numFmtId="0" fontId="13" fillId="0" borderId="33" xfId="1" applyFont="1" applyBorder="1" applyAlignment="1" applyProtection="1">
      <alignment wrapText="1"/>
      <protection locked="0"/>
    </xf>
    <xf numFmtId="0" fontId="15" fillId="2" borderId="41" xfId="1" applyFont="1" applyFill="1" applyBorder="1" applyAlignment="1">
      <alignment wrapText="1"/>
    </xf>
    <xf numFmtId="0" fontId="15" fillId="2" borderId="0" xfId="1" applyFont="1" applyFill="1" applyBorder="1" applyAlignment="1">
      <alignment horizontal="left"/>
    </xf>
    <xf numFmtId="0" fontId="13" fillId="0" borderId="19" xfId="1" applyFont="1" applyBorder="1" applyAlignment="1" applyProtection="1">
      <alignment wrapText="1"/>
      <protection locked="0"/>
    </xf>
    <xf numFmtId="0" fontId="0" fillId="0" borderId="0" xfId="0" applyAlignment="1">
      <alignment vertical="center"/>
    </xf>
    <xf numFmtId="44" fontId="31" fillId="0" borderId="13" xfId="4" applyFont="1" applyFill="1" applyBorder="1" applyAlignment="1" applyProtection="1">
      <alignment horizontal="center"/>
      <protection locked="0"/>
    </xf>
    <xf numFmtId="0" fontId="31" fillId="0" borderId="13" xfId="1" applyFont="1" applyBorder="1" applyAlignment="1" applyProtection="1">
      <alignment horizontal="center"/>
      <protection locked="0"/>
    </xf>
    <xf numFmtId="0" fontId="14" fillId="0" borderId="38" xfId="1" applyFont="1" applyBorder="1" applyAlignment="1">
      <alignment horizontal="center" vertical="center"/>
    </xf>
    <xf numFmtId="0" fontId="14" fillId="0" borderId="19" xfId="1" applyFont="1" applyBorder="1" applyAlignment="1">
      <alignment horizontal="center" vertical="center"/>
    </xf>
    <xf numFmtId="0" fontId="14" fillId="0" borderId="27" xfId="1" applyFont="1" applyBorder="1" applyAlignment="1">
      <alignment horizontal="center" vertical="center"/>
    </xf>
    <xf numFmtId="0" fontId="14" fillId="0" borderId="36" xfId="1" applyFont="1" applyBorder="1" applyAlignment="1">
      <alignment horizontal="center" vertical="center"/>
    </xf>
    <xf numFmtId="0" fontId="14" fillId="0" borderId="20" xfId="1" applyFont="1" applyBorder="1" applyAlignment="1">
      <alignment horizontal="center" vertical="center"/>
    </xf>
    <xf numFmtId="0" fontId="14" fillId="0" borderId="29" xfId="1" applyFont="1" applyBorder="1" applyAlignment="1">
      <alignment horizontal="center" vertical="center"/>
    </xf>
    <xf numFmtId="0" fontId="15" fillId="0" borderId="30" xfId="1" applyFont="1" applyBorder="1" applyAlignment="1" applyProtection="1">
      <alignment horizontal="left" vertical="center"/>
      <protection locked="0"/>
    </xf>
    <xf numFmtId="0" fontId="15" fillId="0" borderId="31" xfId="1" applyFont="1" applyBorder="1" applyAlignment="1" applyProtection="1">
      <alignment horizontal="left" vertical="center"/>
      <protection locked="0"/>
    </xf>
    <xf numFmtId="0" fontId="15" fillId="0" borderId="34" xfId="1" applyFont="1" applyBorder="1" applyAlignment="1" applyProtection="1">
      <alignment horizontal="left" vertical="center"/>
      <protection locked="0"/>
    </xf>
    <xf numFmtId="1" fontId="11" fillId="0" borderId="37" xfId="1" applyNumberFormat="1" applyFont="1" applyBorder="1" applyAlignment="1" applyProtection="1">
      <alignment horizontal="center" vertical="center"/>
      <protection locked="0"/>
    </xf>
    <xf numFmtId="1" fontId="11" fillId="0" borderId="35" xfId="1" applyNumberFormat="1" applyFont="1" applyBorder="1" applyAlignment="1" applyProtection="1">
      <alignment horizontal="center" vertical="center"/>
      <protection locked="0"/>
    </xf>
    <xf numFmtId="1" fontId="11" fillId="0" borderId="43" xfId="1" applyNumberFormat="1" applyFont="1" applyBorder="1" applyAlignment="1" applyProtection="1">
      <alignment horizontal="center" vertical="center"/>
      <protection locked="0"/>
    </xf>
    <xf numFmtId="1" fontId="11" fillId="0" borderId="17" xfId="1" applyNumberFormat="1" applyFont="1" applyBorder="1" applyAlignment="1" applyProtection="1">
      <alignment horizontal="center" vertical="center"/>
      <protection locked="0"/>
    </xf>
    <xf numFmtId="0" fontId="13" fillId="2" borderId="42" xfId="1" applyFont="1" applyFill="1" applyBorder="1" applyAlignment="1">
      <alignment horizontal="center" wrapText="1"/>
    </xf>
    <xf numFmtId="0" fontId="13" fillId="2" borderId="14" xfId="1" applyFont="1" applyFill="1" applyBorder="1" applyAlignment="1">
      <alignment horizontal="center" wrapText="1"/>
    </xf>
    <xf numFmtId="0" fontId="13" fillId="2" borderId="37" xfId="1" applyFont="1" applyFill="1" applyBorder="1" applyAlignment="1">
      <alignment horizontal="center" wrapText="1"/>
    </xf>
    <xf numFmtId="0" fontId="13" fillId="2" borderId="35" xfId="1" applyFont="1" applyFill="1" applyBorder="1" applyAlignment="1">
      <alignment horizontal="center" wrapText="1"/>
    </xf>
    <xf numFmtId="0" fontId="1" fillId="2" borderId="30" xfId="1" applyFill="1" applyBorder="1" applyAlignment="1" applyProtection="1">
      <alignment horizontal="left"/>
      <protection locked="0"/>
    </xf>
    <xf numFmtId="0" fontId="1" fillId="2" borderId="31" xfId="1" applyFill="1" applyBorder="1" applyAlignment="1" applyProtection="1">
      <alignment horizontal="left"/>
      <protection locked="0"/>
    </xf>
    <xf numFmtId="0" fontId="1" fillId="2" borderId="34" xfId="1" applyFill="1" applyBorder="1" applyAlignment="1" applyProtection="1">
      <alignment horizontal="left"/>
      <protection locked="0"/>
    </xf>
    <xf numFmtId="44" fontId="32" fillId="0" borderId="13" xfId="2" applyFont="1" applyFill="1" applyBorder="1" applyAlignment="1" applyProtection="1">
      <alignment horizontal="center" vertical="top"/>
    </xf>
    <xf numFmtId="0" fontId="5" fillId="0" borderId="13" xfId="1" applyFont="1" applyBorder="1" applyAlignment="1" applyProtection="1">
      <alignment horizontal="center"/>
      <protection locked="0"/>
    </xf>
    <xf numFmtId="44" fontId="31" fillId="0" borderId="13" xfId="2" applyFont="1" applyFill="1" applyBorder="1" applyAlignment="1" applyProtection="1">
      <alignment horizontal="center"/>
    </xf>
    <xf numFmtId="44" fontId="11" fillId="0" borderId="30" xfId="2" applyFont="1" applyFill="1" applyBorder="1" applyAlignment="1" applyProtection="1">
      <alignment horizontal="center" vertical="center"/>
      <protection locked="0"/>
    </xf>
    <xf numFmtId="44" fontId="11" fillId="0" borderId="31" xfId="2" applyFont="1" applyFill="1" applyBorder="1" applyAlignment="1" applyProtection="1">
      <alignment horizontal="center" vertical="center"/>
      <protection locked="0"/>
    </xf>
    <xf numFmtId="44" fontId="11" fillId="0" borderId="34" xfId="2" applyFont="1" applyFill="1" applyBorder="1" applyAlignment="1" applyProtection="1">
      <alignment horizontal="center" vertical="center"/>
      <protection locked="0"/>
    </xf>
    <xf numFmtId="44" fontId="11" fillId="0" borderId="18" xfId="2" applyFont="1" applyFill="1" applyBorder="1" applyAlignment="1" applyProtection="1">
      <alignment horizontal="right" vertical="center"/>
    </xf>
    <xf numFmtId="44" fontId="11" fillId="0" borderId="28" xfId="2" applyFont="1" applyFill="1" applyBorder="1" applyAlignment="1" applyProtection="1">
      <alignment horizontal="right" vertical="center"/>
    </xf>
    <xf numFmtId="44" fontId="11" fillId="0" borderId="25" xfId="2" applyFont="1" applyFill="1" applyBorder="1" applyAlignment="1" applyProtection="1">
      <alignment horizontal="right" vertical="center"/>
    </xf>
    <xf numFmtId="44" fontId="11" fillId="0" borderId="26" xfId="2" applyFont="1" applyFill="1" applyBorder="1" applyAlignment="1" applyProtection="1">
      <alignment horizontal="right" vertical="center"/>
    </xf>
    <xf numFmtId="0" fontId="13" fillId="0" borderId="33" xfId="1" applyFont="1" applyBorder="1" applyAlignment="1" applyProtection="1">
      <alignment horizontal="center" wrapText="1"/>
      <protection locked="0"/>
    </xf>
    <xf numFmtId="0" fontId="13" fillId="2" borderId="0" xfId="1" applyFont="1" applyFill="1" applyAlignment="1" applyProtection="1">
      <alignment horizontal="center" vertical="top"/>
      <protection locked="0"/>
    </xf>
    <xf numFmtId="0" fontId="7" fillId="0" borderId="0" xfId="1" applyFont="1" applyAlignment="1" applyProtection="1">
      <alignment horizontal="center"/>
      <protection locked="0"/>
    </xf>
    <xf numFmtId="0" fontId="33" fillId="0" borderId="13" xfId="1" applyFont="1" applyBorder="1" applyAlignment="1" applyProtection="1">
      <alignment horizontal="center"/>
      <protection locked="0"/>
    </xf>
    <xf numFmtId="0" fontId="11" fillId="2" borderId="13" xfId="1" applyFont="1" applyFill="1" applyBorder="1" applyAlignment="1" applyProtection="1">
      <alignment horizontal="center"/>
      <protection locked="0"/>
    </xf>
    <xf numFmtId="10" fontId="11" fillId="0" borderId="48" xfId="3" applyNumberFormat="1" applyFont="1" applyFill="1" applyBorder="1" applyAlignment="1" applyProtection="1">
      <alignment horizontal="right" vertical="center"/>
    </xf>
    <xf numFmtId="10" fontId="11" fillId="0" borderId="49" xfId="3" applyNumberFormat="1" applyFont="1" applyFill="1" applyBorder="1" applyAlignment="1" applyProtection="1">
      <alignment horizontal="right" vertical="center"/>
    </xf>
    <xf numFmtId="44" fontId="11" fillId="0" borderId="13" xfId="1" applyNumberFormat="1" applyFont="1" applyBorder="1" applyAlignment="1">
      <alignment horizontal="center" vertical="center"/>
    </xf>
    <xf numFmtId="0" fontId="11" fillId="0" borderId="13" xfId="1" applyFont="1" applyBorder="1" applyAlignment="1">
      <alignment horizontal="center" vertical="center"/>
    </xf>
    <xf numFmtId="44" fontId="11" fillId="0" borderId="13" xfId="2" applyFont="1" applyFill="1" applyBorder="1" applyAlignment="1" applyProtection="1">
      <alignment horizontal="center" vertical="center"/>
      <protection locked="0"/>
    </xf>
    <xf numFmtId="0" fontId="15" fillId="2" borderId="0" xfId="1" applyFont="1" applyFill="1" applyAlignment="1">
      <alignment horizontal="center"/>
    </xf>
    <xf numFmtId="0" fontId="13" fillId="0" borderId="50" xfId="1" applyFont="1" applyBorder="1" applyAlignment="1">
      <alignment horizontal="center"/>
    </xf>
    <xf numFmtId="0" fontId="15" fillId="2" borderId="41" xfId="1" applyFont="1" applyFill="1" applyBorder="1" applyAlignment="1">
      <alignment horizontal="center" wrapText="1"/>
    </xf>
    <xf numFmtId="0" fontId="13" fillId="2" borderId="16" xfId="1" applyFont="1" applyFill="1" applyBorder="1" applyAlignment="1" applyProtection="1">
      <alignment horizontal="right"/>
      <protection locked="0"/>
    </xf>
    <xf numFmtId="0" fontId="13" fillId="2" borderId="50" xfId="1" applyFont="1" applyFill="1" applyBorder="1" applyAlignment="1">
      <alignment horizontal="center" vertical="top"/>
    </xf>
    <xf numFmtId="0" fontId="15" fillId="2" borderId="0" xfId="1" applyFont="1" applyFill="1" applyAlignment="1" applyProtection="1">
      <alignment horizontal="center"/>
      <protection locked="0"/>
    </xf>
    <xf numFmtId="0" fontId="14" fillId="2" borderId="8" xfId="1" applyFont="1" applyFill="1" applyBorder="1" applyAlignment="1">
      <alignment horizontal="center" vertical="center"/>
    </xf>
    <xf numFmtId="0" fontId="14" fillId="2" borderId="16"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6" xfId="1" applyFont="1" applyFill="1" applyBorder="1" applyAlignment="1">
      <alignment horizontal="center" vertical="center"/>
    </xf>
    <xf numFmtId="44" fontId="16" fillId="2" borderId="8" xfId="2" applyFont="1" applyFill="1" applyBorder="1" applyAlignment="1" applyProtection="1">
      <alignment horizontal="right" vertical="center"/>
    </xf>
    <xf numFmtId="44" fontId="16" fillId="2" borderId="9" xfId="2" applyFont="1" applyFill="1" applyBorder="1" applyAlignment="1" applyProtection="1">
      <alignment horizontal="right" vertical="center"/>
    </xf>
    <xf numFmtId="44" fontId="16" fillId="2" borderId="5" xfId="2" applyFont="1" applyFill="1" applyBorder="1" applyAlignment="1" applyProtection="1">
      <alignment horizontal="right" vertical="center"/>
    </xf>
    <xf numFmtId="44" fontId="16" fillId="2" borderId="6" xfId="2" applyFont="1" applyFill="1" applyBorder="1" applyAlignment="1" applyProtection="1">
      <alignment horizontal="right" vertical="center"/>
    </xf>
    <xf numFmtId="0" fontId="6" fillId="2" borderId="0" xfId="1" applyFont="1" applyFill="1" applyAlignment="1">
      <alignment horizontal="center" vertical="center"/>
    </xf>
    <xf numFmtId="0" fontId="15" fillId="2" borderId="0" xfId="1" applyFont="1" applyFill="1" applyAlignment="1">
      <alignment horizontal="center" vertical="center" wrapText="1"/>
    </xf>
    <xf numFmtId="0" fontId="15" fillId="0" borderId="0" xfId="1" applyFont="1" applyAlignment="1" applyProtection="1">
      <alignment horizontal="center" wrapText="1"/>
      <protection locked="0"/>
    </xf>
    <xf numFmtId="0" fontId="13" fillId="2" borderId="0" xfId="1" applyFont="1" applyFill="1" applyAlignment="1">
      <alignment horizontal="center" vertical="top"/>
    </xf>
    <xf numFmtId="0" fontId="13" fillId="2" borderId="16" xfId="1" applyFont="1" applyFill="1" applyBorder="1" applyAlignment="1">
      <alignment horizontal="right"/>
    </xf>
    <xf numFmtId="44" fontId="11" fillId="0" borderId="40" xfId="2" applyFont="1" applyFill="1" applyBorder="1" applyAlignment="1" applyProtection="1">
      <alignment horizontal="right" vertical="center"/>
    </xf>
    <xf numFmtId="44" fontId="11" fillId="0" borderId="6" xfId="2" applyFont="1" applyFill="1" applyBorder="1" applyAlignment="1" applyProtection="1">
      <alignment horizontal="right" vertical="center"/>
    </xf>
    <xf numFmtId="0" fontId="11" fillId="2" borderId="38" xfId="1" applyFont="1" applyFill="1" applyBorder="1" applyAlignment="1">
      <alignment horizontal="right" vertical="center"/>
    </xf>
    <xf numFmtId="0" fontId="11" fillId="2" borderId="19" xfId="1" applyFont="1" applyFill="1" applyBorder="1" applyAlignment="1">
      <alignment horizontal="right" vertical="center"/>
    </xf>
    <xf numFmtId="0" fontId="11" fillId="2" borderId="27" xfId="1" applyFont="1" applyFill="1" applyBorder="1" applyAlignment="1">
      <alignment horizontal="right" vertical="center"/>
    </xf>
    <xf numFmtId="0" fontId="11" fillId="2" borderId="5" xfId="1" applyFont="1" applyFill="1" applyBorder="1" applyAlignment="1">
      <alignment horizontal="right" vertical="center"/>
    </xf>
    <xf numFmtId="0" fontId="11" fillId="2" borderId="7" xfId="1" applyFont="1" applyFill="1" applyBorder="1" applyAlignment="1">
      <alignment horizontal="right" vertical="center"/>
    </xf>
    <xf numFmtId="0" fontId="11" fillId="2" borderId="39" xfId="1" applyFont="1" applyFill="1" applyBorder="1" applyAlignment="1">
      <alignment horizontal="right" vertical="center"/>
    </xf>
    <xf numFmtId="0" fontId="13" fillId="2" borderId="0" xfId="1" applyFont="1" applyFill="1" applyAlignment="1" applyProtection="1">
      <alignment horizontal="right"/>
      <protection locked="0"/>
    </xf>
    <xf numFmtId="0" fontId="13" fillId="2" borderId="0" xfId="1" applyFont="1" applyFill="1" applyAlignment="1">
      <alignment horizontal="right"/>
    </xf>
    <xf numFmtId="44" fontId="11" fillId="0" borderId="13" xfId="2" applyFont="1" applyFill="1" applyBorder="1" applyAlignment="1" applyProtection="1">
      <alignment horizontal="right" vertical="center"/>
    </xf>
    <xf numFmtId="44" fontId="11" fillId="0" borderId="35" xfId="2" applyFont="1" applyFill="1" applyBorder="1" applyAlignment="1" applyProtection="1">
      <alignment horizontal="right" vertical="center"/>
    </xf>
    <xf numFmtId="44" fontId="11" fillId="0" borderId="30" xfId="2" applyFont="1" applyFill="1" applyBorder="1" applyAlignment="1" applyProtection="1">
      <alignment horizontal="center" vertical="center"/>
    </xf>
    <xf numFmtId="44" fontId="11" fillId="0" borderId="32" xfId="2" applyFont="1" applyFill="1" applyBorder="1" applyAlignment="1" applyProtection="1">
      <alignment horizontal="center" vertical="center"/>
    </xf>
    <xf numFmtId="44" fontId="11" fillId="2" borderId="13" xfId="2" applyFont="1" applyFill="1" applyBorder="1" applyAlignment="1" applyProtection="1">
      <alignment horizontal="right" vertical="center"/>
    </xf>
    <xf numFmtId="44" fontId="11" fillId="2" borderId="35" xfId="2" applyFont="1" applyFill="1" applyBorder="1" applyAlignment="1" applyProtection="1">
      <alignment horizontal="right"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0" fontId="8" fillId="2" borderId="0" xfId="1" applyFont="1" applyFill="1" applyAlignment="1">
      <alignment horizontal="center"/>
    </xf>
    <xf numFmtId="0" fontId="8" fillId="2" borderId="3" xfId="1" applyFont="1" applyFill="1" applyBorder="1" applyAlignment="1">
      <alignment horizontal="center"/>
    </xf>
    <xf numFmtId="14" fontId="11" fillId="0" borderId="10" xfId="1" applyNumberFormat="1" applyFont="1" applyBorder="1" applyAlignment="1" applyProtection="1">
      <alignment horizontal="center" vertical="center"/>
      <protection locked="0"/>
    </xf>
    <xf numFmtId="14" fontId="11" fillId="0" borderId="11" xfId="1" applyNumberFormat="1" applyFont="1" applyBorder="1" applyAlignment="1" applyProtection="1">
      <alignment horizontal="center" vertical="center"/>
      <protection locked="0"/>
    </xf>
    <xf numFmtId="0" fontId="16" fillId="3" borderId="8" xfId="1" applyFont="1" applyFill="1" applyBorder="1" applyAlignment="1">
      <alignment horizontal="center" vertical="top" wrapText="1"/>
    </xf>
    <xf numFmtId="0" fontId="16" fillId="3" borderId="16" xfId="1" applyFont="1" applyFill="1" applyBorder="1" applyAlignment="1">
      <alignment horizontal="center" vertical="top" wrapText="1"/>
    </xf>
    <xf numFmtId="0" fontId="16" fillId="3" borderId="9" xfId="1" applyFont="1" applyFill="1" applyBorder="1" applyAlignment="1">
      <alignment horizontal="center" vertical="top" wrapText="1"/>
    </xf>
    <xf numFmtId="0" fontId="13" fillId="3" borderId="4" xfId="1" applyFont="1" applyFill="1" applyBorder="1" applyAlignment="1">
      <alignment horizontal="center" vertical="top" wrapText="1"/>
    </xf>
    <xf numFmtId="0" fontId="13" fillId="3" borderId="0" xfId="1" applyFont="1" applyFill="1" applyAlignment="1">
      <alignment horizontal="center" vertical="top" wrapText="1"/>
    </xf>
    <xf numFmtId="0" fontId="13" fillId="3" borderId="3" xfId="1" applyFont="1" applyFill="1" applyBorder="1" applyAlignment="1">
      <alignment horizontal="center" vertical="top" wrapText="1"/>
    </xf>
    <xf numFmtId="0" fontId="13" fillId="0" borderId="16" xfId="1" applyFont="1" applyBorder="1" applyAlignment="1" applyProtection="1">
      <alignment horizontal="center"/>
      <protection locked="0"/>
    </xf>
    <xf numFmtId="0" fontId="13" fillId="0" borderId="9" xfId="1" applyFont="1" applyBorder="1" applyAlignment="1" applyProtection="1">
      <alignment horizontal="center"/>
      <protection locked="0"/>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14" fontId="11" fillId="2" borderId="10" xfId="1" applyNumberFormat="1" applyFont="1" applyFill="1" applyBorder="1" applyAlignment="1" applyProtection="1">
      <alignment horizontal="center"/>
      <protection locked="0"/>
    </xf>
    <xf numFmtId="14" fontId="11" fillId="2" borderId="11" xfId="1" applyNumberFormat="1" applyFont="1" applyFill="1" applyBorder="1" applyAlignment="1" applyProtection="1">
      <alignment horizontal="center"/>
      <protection locked="0"/>
    </xf>
    <xf numFmtId="0" fontId="14" fillId="2" borderId="8"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24" fillId="0" borderId="7" xfId="1" applyFont="1" applyBorder="1" applyAlignment="1" applyProtection="1">
      <alignment horizontal="center"/>
      <protection locked="0"/>
    </xf>
    <xf numFmtId="0" fontId="27" fillId="0" borderId="8" xfId="1" applyFont="1" applyBorder="1" applyAlignment="1">
      <alignment horizontal="center" vertical="center"/>
    </xf>
    <xf numFmtId="0" fontId="27" fillId="0" borderId="16" xfId="1" applyFont="1" applyBorder="1" applyAlignment="1">
      <alignment horizontal="center" vertical="center"/>
    </xf>
    <xf numFmtId="0" fontId="27" fillId="0" borderId="9" xfId="1" applyFont="1" applyBorder="1" applyAlignment="1">
      <alignment horizontal="center" vertical="center"/>
    </xf>
    <xf numFmtId="0" fontId="5" fillId="0" borderId="10"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11" xfId="1" applyFont="1" applyBorder="1" applyAlignment="1" applyProtection="1">
      <alignment horizontal="center" vertical="center"/>
      <protection locked="0"/>
    </xf>
    <xf numFmtId="0" fontId="14" fillId="2" borderId="30"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5" fillId="0" borderId="5" xfId="1" applyFont="1" applyBorder="1" applyAlignment="1" applyProtection="1">
      <alignment horizontal="center" vertical="center" wrapText="1"/>
      <protection locked="0"/>
    </xf>
    <xf numFmtId="0" fontId="15" fillId="0" borderId="7" xfId="1" applyFont="1" applyBorder="1" applyAlignment="1" applyProtection="1">
      <alignment horizontal="center" vertical="center" wrapText="1"/>
      <protection locked="0"/>
    </xf>
    <xf numFmtId="0" fontId="15" fillId="0" borderId="0" xfId="1" applyFont="1" applyAlignment="1" applyProtection="1">
      <alignment horizontal="center" vertical="center" wrapText="1"/>
      <protection locked="0"/>
    </xf>
    <xf numFmtId="0" fontId="15" fillId="0" borderId="3" xfId="1" applyFont="1" applyBorder="1" applyAlignment="1" applyProtection="1">
      <alignment horizontal="center" vertical="center" wrapText="1"/>
      <protection locked="0"/>
    </xf>
    <xf numFmtId="0" fontId="15" fillId="0" borderId="46" xfId="1" applyFont="1" applyBorder="1" applyAlignment="1" applyProtection="1">
      <alignment horizontal="center" vertical="center" wrapText="1"/>
      <protection locked="0"/>
    </xf>
    <xf numFmtId="0" fontId="15" fillId="0" borderId="31" xfId="1" applyFont="1" applyBorder="1" applyAlignment="1" applyProtection="1">
      <alignment horizontal="center" vertical="center" wrapText="1"/>
      <protection locked="0"/>
    </xf>
    <xf numFmtId="0" fontId="15" fillId="0" borderId="32" xfId="1" applyFont="1" applyBorder="1" applyAlignment="1" applyProtection="1">
      <alignment horizontal="center" vertical="center" wrapText="1"/>
      <protection locked="0"/>
    </xf>
    <xf numFmtId="0" fontId="3" fillId="2" borderId="19" xfId="1" applyFont="1" applyFill="1" applyBorder="1" applyAlignment="1">
      <alignment horizontal="center"/>
    </xf>
    <xf numFmtId="0" fontId="3" fillId="2" borderId="28" xfId="1" applyFont="1" applyFill="1" applyBorder="1" applyAlignment="1">
      <alignment horizontal="center"/>
    </xf>
    <xf numFmtId="0" fontId="3" fillId="2" borderId="0" xfId="1" applyFont="1" applyFill="1" applyAlignment="1">
      <alignment horizontal="center"/>
    </xf>
    <xf numFmtId="0" fontId="3" fillId="2" borderId="3" xfId="1" applyFont="1" applyFill="1" applyBorder="1" applyAlignment="1">
      <alignment horizontal="center"/>
    </xf>
    <xf numFmtId="0" fontId="25" fillId="0" borderId="8" xfId="1" applyFont="1" applyBorder="1" applyAlignment="1">
      <alignment horizontal="center" vertical="center" wrapText="1"/>
    </xf>
    <xf numFmtId="0" fontId="25" fillId="0" borderId="9" xfId="1" applyFont="1" applyBorder="1" applyAlignment="1">
      <alignment horizontal="center" vertical="center" wrapText="1"/>
    </xf>
    <xf numFmtId="0" fontId="25" fillId="0" borderId="4" xfId="1" applyFont="1" applyBorder="1" applyAlignment="1">
      <alignment horizontal="center" vertical="center" wrapText="1"/>
    </xf>
    <xf numFmtId="0" fontId="25" fillId="0" borderId="3" xfId="1" applyFont="1" applyBorder="1" applyAlignment="1">
      <alignment horizontal="center" vertical="center" wrapText="1"/>
    </xf>
    <xf numFmtId="0" fontId="25" fillId="0" borderId="36" xfId="1" applyFont="1" applyBorder="1" applyAlignment="1">
      <alignment horizontal="center" vertical="center" wrapText="1"/>
    </xf>
    <xf numFmtId="0" fontId="25" fillId="0" borderId="26" xfId="1" applyFont="1" applyBorder="1" applyAlignment="1">
      <alignment horizontal="center" vertical="center" wrapText="1"/>
    </xf>
    <xf numFmtId="0" fontId="14" fillId="2" borderId="8" xfId="1" applyFont="1" applyFill="1" applyBorder="1" applyAlignment="1">
      <alignment horizontal="center" vertical="top"/>
    </xf>
    <xf numFmtId="0" fontId="14" fillId="2" borderId="9" xfId="1" applyFont="1" applyFill="1" applyBorder="1" applyAlignment="1">
      <alignment horizontal="center" vertical="top"/>
    </xf>
    <xf numFmtId="0" fontId="17" fillId="0" borderId="38" xfId="1" applyFont="1" applyBorder="1" applyAlignment="1" applyProtection="1">
      <alignment horizontal="center" vertical="center"/>
      <protection locked="0"/>
    </xf>
    <xf numFmtId="0" fontId="17" fillId="0" borderId="28" xfId="1" applyFont="1" applyBorder="1" applyAlignment="1" applyProtection="1">
      <alignment horizontal="center" vertical="center"/>
      <protection locked="0"/>
    </xf>
    <xf numFmtId="0" fontId="17" fillId="0" borderId="5" xfId="1" applyFont="1" applyBorder="1" applyAlignment="1" applyProtection="1">
      <alignment horizontal="center" vertical="center"/>
      <protection locked="0"/>
    </xf>
    <xf numFmtId="0" fontId="17" fillId="0" borderId="6" xfId="1" applyFont="1" applyBorder="1" applyAlignment="1" applyProtection="1">
      <alignment horizontal="center" vertical="center"/>
      <protection locked="0"/>
    </xf>
    <xf numFmtId="0" fontId="14" fillId="2" borderId="13"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2" fillId="2" borderId="0" xfId="1" applyFont="1" applyFill="1" applyAlignment="1">
      <alignment horizontal="center"/>
    </xf>
    <xf numFmtId="0" fontId="3" fillId="2" borderId="0" xfId="1" applyFont="1" applyFill="1" applyAlignment="1" applyProtection="1">
      <alignment horizontal="center"/>
      <protection locked="0"/>
    </xf>
    <xf numFmtId="0" fontId="2" fillId="0" borderId="0" xfId="1" applyFont="1" applyAlignment="1">
      <alignment horizontal="center"/>
    </xf>
    <xf numFmtId="0" fontId="5" fillId="2" borderId="0" xfId="1" applyFont="1" applyFill="1" applyAlignment="1" applyProtection="1">
      <alignment horizontal="center"/>
      <protection locked="0"/>
    </xf>
    <xf numFmtId="0" fontId="6" fillId="2" borderId="0" xfId="1" applyFont="1" applyFill="1" applyAlignment="1" applyProtection="1">
      <alignment horizontal="left" vertical="center"/>
      <protection locked="0"/>
    </xf>
    <xf numFmtId="14" fontId="11" fillId="0" borderId="18" xfId="1" applyNumberFormat="1" applyFont="1" applyBorder="1" applyAlignment="1" applyProtection="1">
      <alignment horizontal="center" vertical="center"/>
      <protection locked="0"/>
    </xf>
    <xf numFmtId="14" fontId="11" fillId="0" borderId="28" xfId="1" applyNumberFormat="1" applyFont="1" applyBorder="1" applyAlignment="1" applyProtection="1">
      <alignment horizontal="center" vertical="center"/>
      <protection locked="0"/>
    </xf>
    <xf numFmtId="14" fontId="11" fillId="0" borderId="24" xfId="1" applyNumberFormat="1" applyFont="1" applyBorder="1" applyAlignment="1" applyProtection="1">
      <alignment horizontal="center" vertical="center"/>
      <protection locked="0"/>
    </xf>
    <xf numFmtId="14" fontId="11" fillId="0" borderId="3" xfId="1" applyNumberFormat="1" applyFont="1" applyBorder="1" applyAlignment="1" applyProtection="1">
      <alignment horizontal="center" vertical="center"/>
      <protection locked="0"/>
    </xf>
    <xf numFmtId="0" fontId="5" fillId="2" borderId="36" xfId="1" applyFont="1" applyFill="1" applyBorder="1" applyAlignment="1" applyProtection="1">
      <alignment horizontal="center"/>
      <protection locked="0"/>
    </xf>
    <xf numFmtId="0" fontId="5" fillId="2" borderId="20" xfId="1" applyFont="1" applyFill="1" applyBorder="1" applyAlignment="1" applyProtection="1">
      <alignment horizontal="center"/>
      <protection locked="0"/>
    </xf>
    <xf numFmtId="0" fontId="5" fillId="2" borderId="26" xfId="1" applyFont="1" applyFill="1" applyBorder="1" applyAlignment="1" applyProtection="1">
      <alignment horizontal="center"/>
      <protection locked="0"/>
    </xf>
    <xf numFmtId="0" fontId="14" fillId="0" borderId="30" xfId="1" applyFont="1" applyBorder="1" applyAlignment="1">
      <alignment horizontal="center" vertical="center"/>
    </xf>
    <xf numFmtId="0" fontId="14" fillId="0" borderId="34" xfId="1" applyFont="1" applyBorder="1" applyAlignment="1">
      <alignment horizontal="center" vertical="center"/>
    </xf>
    <xf numFmtId="0" fontId="14" fillId="2" borderId="3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4" xfId="1" applyFont="1" applyFill="1" applyBorder="1" applyAlignment="1">
      <alignment horizontal="center" vertical="center"/>
    </xf>
    <xf numFmtId="0" fontId="14" fillId="0" borderId="31" xfId="1" applyFont="1" applyBorder="1" applyAlignment="1">
      <alignment horizontal="center" vertical="center" wrapText="1"/>
    </xf>
    <xf numFmtId="0" fontId="14" fillId="0" borderId="34" xfId="1" applyFont="1" applyBorder="1" applyAlignment="1">
      <alignment horizontal="center" vertical="center" wrapText="1"/>
    </xf>
    <xf numFmtId="0" fontId="14" fillId="0" borderId="1" xfId="1" applyFont="1" applyBorder="1" applyAlignment="1">
      <alignment horizontal="center" vertical="center"/>
    </xf>
    <xf numFmtId="0" fontId="14" fillId="0" borderId="15" xfId="1" applyFont="1" applyBorder="1" applyAlignment="1">
      <alignment horizontal="center" vertical="center"/>
    </xf>
    <xf numFmtId="0" fontId="14" fillId="0" borderId="2" xfId="1" applyFont="1" applyBorder="1" applyAlignment="1">
      <alignment horizontal="center" vertical="center"/>
    </xf>
    <xf numFmtId="0" fontId="23" fillId="2" borderId="8" xfId="1" applyFont="1" applyFill="1" applyBorder="1" applyAlignment="1">
      <alignment horizontal="center" vertical="center"/>
    </xf>
    <xf numFmtId="0" fontId="23" fillId="2" borderId="16" xfId="1" applyFont="1" applyFill="1" applyBorder="1" applyAlignment="1">
      <alignment horizontal="center" vertical="center"/>
    </xf>
    <xf numFmtId="0" fontId="23" fillId="2" borderId="4" xfId="1" applyFont="1" applyFill="1" applyBorder="1" applyAlignment="1">
      <alignment horizontal="center" vertical="center"/>
    </xf>
    <xf numFmtId="0" fontId="23" fillId="2" borderId="0" xfId="1" applyFont="1" applyFill="1" applyAlignment="1">
      <alignment horizontal="center" vertical="center"/>
    </xf>
    <xf numFmtId="0" fontId="15" fillId="0" borderId="1" xfId="1" applyFont="1" applyBorder="1" applyAlignment="1" applyProtection="1">
      <alignment horizontal="center" vertical="center" wrapText="1"/>
      <protection locked="0"/>
    </xf>
    <xf numFmtId="0" fontId="15" fillId="0" borderId="15" xfId="1" applyFont="1" applyBorder="1" applyAlignment="1" applyProtection="1">
      <alignment horizontal="center" vertical="center" wrapText="1"/>
      <protection locked="0"/>
    </xf>
    <xf numFmtId="0" fontId="15" fillId="0" borderId="2" xfId="1" applyFont="1" applyBorder="1" applyAlignment="1" applyProtection="1">
      <alignment horizontal="center" vertical="center" wrapText="1"/>
      <protection locked="0"/>
    </xf>
    <xf numFmtId="0" fontId="9" fillId="2" borderId="0" xfId="1" applyFont="1" applyFill="1" applyAlignment="1">
      <alignment horizontal="center" vertical="center"/>
    </xf>
    <xf numFmtId="0" fontId="14" fillId="2" borderId="38" xfId="1" applyFont="1" applyFill="1" applyBorder="1" applyAlignment="1">
      <alignment horizontal="right" vertical="center"/>
    </xf>
    <xf numFmtId="0" fontId="14" fillId="2" borderId="5" xfId="1" applyFont="1" applyFill="1" applyBorder="1" applyAlignment="1">
      <alignment horizontal="right" vertical="center"/>
    </xf>
    <xf numFmtId="0" fontId="14" fillId="0" borderId="45" xfId="1" applyFont="1" applyBorder="1" applyAlignment="1">
      <alignment horizontal="right" vertical="center"/>
    </xf>
    <xf numFmtId="0" fontId="14" fillId="0" borderId="47" xfId="1" applyFont="1" applyBorder="1" applyAlignment="1">
      <alignment horizontal="right" vertical="center"/>
    </xf>
    <xf numFmtId="0" fontId="18" fillId="0" borderId="20" xfId="1" applyFont="1" applyBorder="1" applyAlignment="1" applyProtection="1">
      <alignment horizontal="center" wrapText="1"/>
      <protection locked="0"/>
    </xf>
    <xf numFmtId="0" fontId="18" fillId="0" borderId="24" xfId="1" applyFont="1" applyBorder="1" applyAlignment="1" applyProtection="1">
      <alignment horizontal="left" wrapText="1"/>
      <protection locked="0"/>
    </xf>
    <xf numFmtId="0" fontId="18" fillId="0" borderId="0" xfId="1" applyFont="1" applyAlignment="1" applyProtection="1">
      <alignment horizontal="left" wrapText="1"/>
      <protection locked="0"/>
    </xf>
    <xf numFmtId="0" fontId="18" fillId="0" borderId="20" xfId="1" applyFont="1" applyBorder="1" applyAlignment="1" applyProtection="1">
      <alignment horizontal="center" wrapText="1"/>
    </xf>
    <xf numFmtId="0" fontId="18" fillId="0" borderId="24" xfId="1" applyFont="1" applyBorder="1" applyAlignment="1" applyProtection="1">
      <alignment horizontal="left" vertical="top" wrapText="1"/>
      <protection locked="0"/>
    </xf>
    <xf numFmtId="0" fontId="18" fillId="0" borderId="0" xfId="1" applyFont="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0" fontId="18" fillId="0" borderId="12" xfId="1" applyFont="1" applyBorder="1" applyAlignment="1" applyProtection="1">
      <alignment horizontal="left" wrapText="1"/>
      <protection locked="0"/>
    </xf>
    <xf numFmtId="0" fontId="18" fillId="0" borderId="20" xfId="1" applyFont="1" applyBorder="1" applyAlignment="1" applyProtection="1">
      <alignment horizontal="center"/>
      <protection locked="0"/>
    </xf>
    <xf numFmtId="0" fontId="18" fillId="0" borderId="24" xfId="1" applyFont="1" applyBorder="1" applyAlignment="1" applyProtection="1">
      <alignment horizontal="left" vertical="top"/>
      <protection locked="0"/>
    </xf>
    <xf numFmtId="0" fontId="18" fillId="0" borderId="0" xfId="1" applyFont="1" applyAlignment="1" applyProtection="1">
      <alignment horizontal="left" vertical="top"/>
      <protection locked="0"/>
    </xf>
    <xf numFmtId="0" fontId="18" fillId="0" borderId="0" xfId="1" applyFont="1" applyAlignment="1" applyProtection="1">
      <alignment horizontal="center"/>
      <protection locked="0"/>
    </xf>
    <xf numFmtId="0" fontId="18" fillId="0" borderId="12" xfId="1" applyFont="1" applyBorder="1" applyAlignment="1" applyProtection="1">
      <alignment horizontal="center"/>
      <protection locked="0"/>
    </xf>
    <xf numFmtId="0" fontId="18" fillId="0" borderId="24" xfId="1" applyFont="1" applyBorder="1" applyAlignment="1">
      <alignment horizontal="left" wrapText="1"/>
    </xf>
    <xf numFmtId="0" fontId="18" fillId="0" borderId="0" xfId="1" applyFont="1" applyAlignment="1">
      <alignment horizontal="left" wrapText="1"/>
    </xf>
    <xf numFmtId="0" fontId="18" fillId="0" borderId="24" xfId="1" applyFont="1" applyBorder="1" applyAlignment="1">
      <alignment horizontal="left"/>
    </xf>
    <xf numFmtId="0" fontId="18" fillId="0" borderId="0" xfId="1" applyFont="1" applyAlignment="1">
      <alignment horizontal="left"/>
    </xf>
    <xf numFmtId="14" fontId="18" fillId="0" borderId="20" xfId="1" applyNumberFormat="1" applyFont="1" applyBorder="1" applyAlignment="1">
      <alignment horizontal="center"/>
    </xf>
    <xf numFmtId="0" fontId="18" fillId="0" borderId="20" xfId="1" applyFont="1" applyBorder="1" applyAlignment="1">
      <alignment horizontal="center"/>
    </xf>
    <xf numFmtId="14" fontId="18" fillId="0" borderId="31" xfId="1" applyNumberFormat="1" applyFont="1" applyBorder="1" applyAlignment="1">
      <alignment horizontal="center"/>
    </xf>
    <xf numFmtId="0" fontId="18" fillId="0" borderId="31" xfId="1" applyFont="1" applyBorder="1" applyAlignment="1">
      <alignment horizontal="center"/>
    </xf>
    <xf numFmtId="0" fontId="18" fillId="0" borderId="0" xfId="1" applyFont="1" applyAlignment="1" applyProtection="1">
      <alignment horizontal="left"/>
      <protection locked="0"/>
    </xf>
    <xf numFmtId="0" fontId="20" fillId="0" borderId="24" xfId="1" applyFont="1" applyBorder="1" applyAlignment="1" applyProtection="1">
      <alignment horizontal="left" wrapText="1"/>
      <protection locked="0"/>
    </xf>
    <xf numFmtId="0" fontId="20" fillId="0" borderId="0" xfId="1" applyFont="1" applyAlignment="1" applyProtection="1">
      <alignment horizontal="left" wrapText="1"/>
      <protection locked="0"/>
    </xf>
    <xf numFmtId="0" fontId="20" fillId="0" borderId="12" xfId="1" applyFont="1" applyBorder="1" applyAlignment="1" applyProtection="1">
      <alignment horizontal="left" wrapText="1"/>
      <protection locked="0"/>
    </xf>
    <xf numFmtId="0" fontId="18" fillId="0" borderId="24" xfId="1" applyFont="1" applyBorder="1" applyAlignment="1" applyProtection="1">
      <alignment horizontal="left"/>
      <protection locked="0"/>
    </xf>
    <xf numFmtId="1" fontId="18" fillId="0" borderId="20" xfId="1" applyNumberFormat="1" applyFont="1" applyBorder="1" applyAlignment="1">
      <alignment horizontal="center"/>
    </xf>
    <xf numFmtId="0" fontId="18" fillId="0" borderId="25" xfId="1" applyFont="1" applyBorder="1" applyAlignment="1">
      <alignment horizontal="center"/>
    </xf>
    <xf numFmtId="0" fontId="30" fillId="0" borderId="20" xfId="1" applyFont="1" applyBorder="1" applyAlignment="1">
      <alignment horizontal="center"/>
    </xf>
    <xf numFmtId="0" fontId="18" fillId="0" borderId="24" xfId="1" applyFont="1" applyBorder="1" applyAlignment="1">
      <alignment horizontal="left" vertical="top" wrapText="1"/>
    </xf>
    <xf numFmtId="0" fontId="18" fillId="0" borderId="0" xfId="1" applyFont="1" applyAlignment="1">
      <alignment horizontal="left" vertical="top" wrapText="1"/>
    </xf>
    <xf numFmtId="0" fontId="5" fillId="2" borderId="18" xfId="1" applyFont="1" applyFill="1" applyBorder="1" applyAlignment="1" applyProtection="1">
      <alignment horizontal="center"/>
      <protection locked="0"/>
    </xf>
    <xf numFmtId="0" fontId="5" fillId="2" borderId="19" xfId="1" applyFont="1" applyFill="1" applyBorder="1" applyAlignment="1" applyProtection="1">
      <alignment horizontal="center"/>
      <protection locked="0"/>
    </xf>
    <xf numFmtId="0" fontId="5" fillId="2" borderId="27" xfId="1" applyFont="1" applyFill="1" applyBorder="1" applyAlignment="1" applyProtection="1">
      <alignment horizontal="center"/>
      <protection locked="0"/>
    </xf>
    <xf numFmtId="0" fontId="18" fillId="0" borderId="24" xfId="1" applyFont="1" applyBorder="1" applyAlignment="1" applyProtection="1">
      <alignment horizontal="center"/>
      <protection locked="0"/>
    </xf>
    <xf numFmtId="0" fontId="20" fillId="0" borderId="24" xfId="1" applyFont="1" applyBorder="1" applyAlignment="1" applyProtection="1">
      <alignment horizontal="center"/>
      <protection locked="0"/>
    </xf>
    <xf numFmtId="0" fontId="20" fillId="0" borderId="0" xfId="1" applyFont="1" applyAlignment="1" applyProtection="1">
      <alignment horizontal="center"/>
      <protection locked="0"/>
    </xf>
    <xf numFmtId="0" fontId="20" fillId="0" borderId="12" xfId="1" applyFont="1" applyBorder="1" applyAlignment="1" applyProtection="1">
      <alignment horizontal="center"/>
      <protection locked="0"/>
    </xf>
  </cellXfs>
  <cellStyles count="5">
    <cellStyle name="Currency" xfId="4" builtinId="4"/>
    <cellStyle name="Currency 2" xfId="2" xr:uid="{E63F6A2A-2693-4C81-9AF3-1CE372B22F34}"/>
    <cellStyle name="Normal" xfId="0" builtinId="0"/>
    <cellStyle name="Normal 2" xfId="1" xr:uid="{83106ADC-7F36-40E2-AE47-00AC41C024FD}"/>
    <cellStyle name="Percent 2" xfId="3" xr:uid="{46E8F619-D895-458F-9416-C4D752CA3DB9}"/>
  </cellStyles>
  <dxfs count="0"/>
  <tableStyles count="1" defaultTableStyle="TableStyleMedium2" defaultPivotStyle="PivotStyleLight16">
    <tableStyle name="Invisible" pivot="0" table="0" count="0" xr9:uid="{D29FBDB8-51A5-4E2D-8F28-CAF866F4CC61}"/>
  </tableStyles>
  <colors>
    <mruColors>
      <color rgb="FFF4A396"/>
      <color rgb="FF99FF66"/>
      <color rgb="FFFF3300"/>
      <color rgb="FF4A17AF"/>
      <color rgb="FFFF66CC"/>
      <color rgb="FF9966FF"/>
      <color rgb="FF99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xdr:row>
          <xdr:rowOff>47625</xdr:rowOff>
        </xdr:from>
        <xdr:to>
          <xdr:col>3</xdr:col>
          <xdr:colOff>361950</xdr:colOff>
          <xdr:row>8</xdr:row>
          <xdr:rowOff>95250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15</xdr:row>
          <xdr:rowOff>238125</xdr:rowOff>
        </xdr:from>
        <xdr:to>
          <xdr:col>14</xdr:col>
          <xdr:colOff>647700</xdr:colOff>
          <xdr:row>16</xdr:row>
          <xdr:rowOff>209550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17</xdr:row>
          <xdr:rowOff>0</xdr:rowOff>
        </xdr:from>
        <xdr:to>
          <xdr:col>14</xdr:col>
          <xdr:colOff>552450</xdr:colOff>
          <xdr:row>17</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xdr:row>
          <xdr:rowOff>47625</xdr:rowOff>
        </xdr:from>
        <xdr:to>
          <xdr:col>3</xdr:col>
          <xdr:colOff>361950</xdr:colOff>
          <xdr:row>8</xdr:row>
          <xdr:rowOff>95250</xdr:rowOff>
        </xdr:to>
        <xdr:sp macro="" textlink="">
          <xdr:nvSpPr>
            <xdr:cNvPr id="3087" name="Object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15</xdr:row>
          <xdr:rowOff>238125</xdr:rowOff>
        </xdr:from>
        <xdr:to>
          <xdr:col>14</xdr:col>
          <xdr:colOff>647700</xdr:colOff>
          <xdr:row>16</xdr:row>
          <xdr:rowOff>209550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17</xdr:row>
          <xdr:rowOff>0</xdr:rowOff>
        </xdr:from>
        <xdr:to>
          <xdr:col>14</xdr:col>
          <xdr:colOff>552450</xdr:colOff>
          <xdr:row>17</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35</xdr:row>
          <xdr:rowOff>9525</xdr:rowOff>
        </xdr:from>
        <xdr:to>
          <xdr:col>11</xdr:col>
          <xdr:colOff>352425</xdr:colOff>
          <xdr:row>36</xdr:row>
          <xdr:rowOff>57150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9525</xdr:rowOff>
        </xdr:from>
        <xdr:to>
          <xdr:col>9</xdr:col>
          <xdr:colOff>523875</xdr:colOff>
          <xdr:row>36</xdr:row>
          <xdr:rowOff>57150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85724</xdr:colOff>
      <xdr:row>0</xdr:row>
      <xdr:rowOff>66675</xdr:rowOff>
    </xdr:from>
    <xdr:to>
      <xdr:col>21</xdr:col>
      <xdr:colOff>228600</xdr:colOff>
      <xdr:row>66</xdr:row>
      <xdr:rowOff>8976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4" y="66675"/>
          <a:ext cx="12944476" cy="1251530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vmlDrawing" Target="../drawings/vmlDrawing1.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ctrlProp" Target="../ctrlProps/ctrlProp4.xml"/><Relationship Id="rId4" Type="http://schemas.openxmlformats.org/officeDocument/2006/relationships/oleObject" Target="../embeddings/oleObject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E169E-7B6B-4AFE-97F8-BFA4B0A368E0}">
  <sheetPr>
    <tabColor rgb="FF00B050"/>
    <pageSetUpPr fitToPage="1"/>
  </sheetPr>
  <dimension ref="B1:R109"/>
  <sheetViews>
    <sheetView showGridLines="0" tabSelected="1" zoomScaleNormal="100" zoomScaleSheetLayoutView="85" workbookViewId="0">
      <selection activeCell="N3" sqref="N3:O4"/>
    </sheetView>
  </sheetViews>
  <sheetFormatPr defaultColWidth="9.140625" defaultRowHeight="12.75" x14ac:dyDescent="0.2"/>
  <cols>
    <col min="1" max="1" width="4.42578125" style="19" customWidth="1"/>
    <col min="2" max="2" width="8.5703125" style="19" customWidth="1"/>
    <col min="3" max="3" width="8.140625" style="19" customWidth="1"/>
    <col min="4" max="5" width="20.140625" style="19" customWidth="1"/>
    <col min="6" max="6" width="8.28515625" style="19" customWidth="1"/>
    <col min="7" max="7" width="9.42578125" style="19" customWidth="1"/>
    <col min="8" max="8" width="4.5703125" style="19" customWidth="1"/>
    <col min="9" max="9" width="6.140625" style="19" customWidth="1"/>
    <col min="10" max="10" width="10.140625" style="19" customWidth="1"/>
    <col min="11" max="11" width="13" style="19" customWidth="1"/>
    <col min="12" max="12" width="6.85546875" style="19" customWidth="1"/>
    <col min="13" max="13" width="16" style="19" customWidth="1"/>
    <col min="14" max="14" width="14.140625" style="19" customWidth="1"/>
    <col min="15" max="15" width="14.42578125" style="19" customWidth="1"/>
    <col min="16" max="16384" width="9.140625" style="19"/>
  </cols>
  <sheetData>
    <row r="1" spans="2:17" s="3" customFormat="1" ht="14.45" customHeight="1" x14ac:dyDescent="0.2">
      <c r="B1" s="205" t="s">
        <v>0</v>
      </c>
      <c r="C1" s="205"/>
      <c r="D1" s="2"/>
      <c r="E1" s="2"/>
      <c r="F1" s="2"/>
      <c r="G1" s="2"/>
      <c r="H1" s="2"/>
      <c r="I1" s="2"/>
      <c r="J1" s="2"/>
      <c r="K1" s="2"/>
      <c r="L1" s="206"/>
      <c r="M1" s="206"/>
      <c r="N1" s="84" t="s">
        <v>1</v>
      </c>
      <c r="O1" s="85"/>
    </row>
    <row r="2" spans="2:17" s="3" customFormat="1" ht="10.15" customHeight="1" x14ac:dyDescent="0.2">
      <c r="B2" s="207" t="s">
        <v>88</v>
      </c>
      <c r="C2" s="207"/>
      <c r="D2" s="2"/>
      <c r="E2" s="2"/>
      <c r="F2" s="2"/>
      <c r="G2" s="2"/>
      <c r="H2" s="208"/>
      <c r="L2" s="209"/>
      <c r="M2" s="209"/>
      <c r="N2" s="86"/>
      <c r="O2" s="87"/>
    </row>
    <row r="3" spans="2:17" s="3" customFormat="1" ht="10.9" customHeight="1" x14ac:dyDescent="0.2">
      <c r="H3" s="208"/>
      <c r="L3" s="209"/>
      <c r="M3" s="209"/>
      <c r="N3" s="80"/>
      <c r="O3" s="81"/>
    </row>
    <row r="4" spans="2:17" s="3" customFormat="1" ht="12.95" customHeight="1" thickBot="1" x14ac:dyDescent="0.25">
      <c r="H4" s="208"/>
      <c r="N4" s="82"/>
      <c r="O4" s="83"/>
    </row>
    <row r="5" spans="2:17" s="3" customFormat="1" ht="20.45" customHeight="1" x14ac:dyDescent="0.35">
      <c r="B5" s="150" t="s">
        <v>2</v>
      </c>
      <c r="C5" s="150"/>
      <c r="D5" s="150"/>
      <c r="E5" s="150"/>
      <c r="F5" s="150"/>
      <c r="G5" s="150"/>
      <c r="H5" s="150"/>
      <c r="I5" s="150"/>
      <c r="J5" s="150"/>
      <c r="K5" s="150"/>
      <c r="L5" s="150"/>
      <c r="M5" s="151"/>
      <c r="N5" s="148" t="s">
        <v>3</v>
      </c>
      <c r="O5" s="149"/>
      <c r="P5" s="4"/>
    </row>
    <row r="6" spans="2:17" s="3" customFormat="1" ht="20.100000000000001" customHeight="1" thickBot="1" x14ac:dyDescent="0.4">
      <c r="B6" s="150" t="s">
        <v>4</v>
      </c>
      <c r="C6" s="150"/>
      <c r="D6" s="150"/>
      <c r="E6" s="150"/>
      <c r="F6" s="150"/>
      <c r="G6" s="150"/>
      <c r="H6" s="150"/>
      <c r="I6" s="150"/>
      <c r="J6" s="150"/>
      <c r="K6" s="150"/>
      <c r="L6" s="150"/>
      <c r="M6" s="151"/>
      <c r="N6" s="152"/>
      <c r="O6" s="153"/>
      <c r="P6" s="4"/>
    </row>
    <row r="7" spans="2:17" s="3" customFormat="1" ht="26.1" customHeight="1" thickBot="1" x14ac:dyDescent="0.4">
      <c r="B7" s="150" t="s">
        <v>5</v>
      </c>
      <c r="C7" s="150"/>
      <c r="D7" s="150"/>
      <c r="E7" s="150"/>
      <c r="F7" s="150"/>
      <c r="G7" s="150"/>
      <c r="H7" s="150"/>
      <c r="I7" s="150"/>
      <c r="J7" s="150"/>
      <c r="K7" s="150"/>
      <c r="L7" s="150"/>
      <c r="M7" s="150"/>
      <c r="N7" s="40"/>
      <c r="O7" s="40"/>
    </row>
    <row r="8" spans="2:17" s="3" customFormat="1" ht="12.95" customHeight="1" x14ac:dyDescent="0.2">
      <c r="B8" s="234" t="s">
        <v>6</v>
      </c>
      <c r="C8" s="234"/>
      <c r="D8" s="234"/>
      <c r="E8" s="234"/>
      <c r="F8" s="234"/>
      <c r="G8" s="234"/>
      <c r="H8" s="234"/>
      <c r="I8" s="234"/>
      <c r="J8" s="234"/>
      <c r="K8" s="234"/>
      <c r="L8" s="234"/>
      <c r="M8" s="234"/>
      <c r="N8" s="41" t="s">
        <v>7</v>
      </c>
      <c r="O8" s="42">
        <v>1</v>
      </c>
      <c r="P8" s="4"/>
      <c r="Q8" s="4"/>
    </row>
    <row r="9" spans="2:17" s="3" customFormat="1" ht="17.100000000000001" customHeight="1" thickBot="1" x14ac:dyDescent="0.25">
      <c r="B9" s="234"/>
      <c r="C9" s="234"/>
      <c r="D9" s="234"/>
      <c r="E9" s="234"/>
      <c r="F9" s="234"/>
      <c r="G9" s="234"/>
      <c r="H9" s="234"/>
      <c r="I9" s="234"/>
      <c r="J9" s="234"/>
      <c r="K9" s="234"/>
      <c r="L9" s="234"/>
      <c r="M9" s="234"/>
      <c r="N9" s="43" t="s">
        <v>8</v>
      </c>
      <c r="O9" s="44"/>
      <c r="P9" s="4"/>
      <c r="Q9" s="4"/>
    </row>
    <row r="10" spans="2:17" s="3" customFormat="1" ht="12.95" customHeight="1" x14ac:dyDescent="0.25">
      <c r="B10" s="5"/>
      <c r="C10" s="5"/>
      <c r="D10" s="5"/>
      <c r="E10" s="5"/>
      <c r="F10" s="5"/>
      <c r="G10" s="5"/>
      <c r="H10" s="45"/>
      <c r="I10" s="45"/>
      <c r="J10" s="45"/>
      <c r="K10" s="45"/>
      <c r="L10" s="45"/>
      <c r="M10" s="45"/>
      <c r="N10" s="46"/>
      <c r="O10" s="46"/>
      <c r="P10" s="4"/>
      <c r="Q10" s="4"/>
    </row>
    <row r="11" spans="2:17" s="3" customFormat="1" ht="15" customHeight="1" thickBot="1" x14ac:dyDescent="0.4">
      <c r="B11" s="168"/>
      <c r="C11" s="168"/>
      <c r="D11" s="168"/>
      <c r="E11" s="168"/>
      <c r="F11" s="168"/>
      <c r="G11" s="168"/>
      <c r="H11" s="47"/>
      <c r="I11" s="48"/>
      <c r="J11" s="48"/>
      <c r="K11" s="48"/>
      <c r="L11" s="48"/>
      <c r="M11" s="48"/>
      <c r="N11" s="46"/>
      <c r="O11" s="46"/>
    </row>
    <row r="12" spans="2:17" s="40" customFormat="1" ht="29.45" customHeight="1" x14ac:dyDescent="0.2">
      <c r="B12" s="169" t="s">
        <v>84</v>
      </c>
      <c r="C12" s="170"/>
      <c r="D12" s="170"/>
      <c r="E12" s="170"/>
      <c r="F12" s="170"/>
      <c r="G12" s="170"/>
      <c r="H12" s="170"/>
      <c r="I12" s="170"/>
      <c r="J12" s="170"/>
      <c r="K12" s="171"/>
      <c r="L12" s="166" t="s">
        <v>9</v>
      </c>
      <c r="M12" s="167"/>
      <c r="N12" s="166" t="s">
        <v>10</v>
      </c>
      <c r="O12" s="167"/>
      <c r="Q12" s="29"/>
    </row>
    <row r="13" spans="2:17" s="6" customFormat="1" ht="22.7" customHeight="1" thickBot="1" x14ac:dyDescent="0.25">
      <c r="B13" s="172"/>
      <c r="C13" s="173"/>
      <c r="D13" s="173"/>
      <c r="E13" s="173"/>
      <c r="F13" s="173"/>
      <c r="G13" s="173"/>
      <c r="H13" s="173"/>
      <c r="I13" s="173"/>
      <c r="J13" s="173"/>
      <c r="K13" s="174"/>
      <c r="L13" s="164"/>
      <c r="M13" s="165"/>
      <c r="N13" s="164"/>
      <c r="O13" s="165"/>
    </row>
    <row r="14" spans="2:17" s="3" customFormat="1" ht="17.100000000000001" customHeight="1" x14ac:dyDescent="0.2">
      <c r="B14" s="154" t="s">
        <v>11</v>
      </c>
      <c r="C14" s="155"/>
      <c r="D14" s="155"/>
      <c r="E14" s="155"/>
      <c r="F14" s="155"/>
      <c r="G14" s="155"/>
      <c r="H14" s="155"/>
      <c r="I14" s="155"/>
      <c r="J14" s="156"/>
      <c r="K14" s="224" t="s">
        <v>12</v>
      </c>
      <c r="L14" s="225"/>
      <c r="M14" s="226"/>
      <c r="N14" s="195" t="s">
        <v>13</v>
      </c>
      <c r="O14" s="196"/>
    </row>
    <row r="15" spans="2:17" s="3" customFormat="1" ht="12.6" customHeight="1" thickBot="1" x14ac:dyDescent="0.25">
      <c r="B15" s="157" t="s">
        <v>14</v>
      </c>
      <c r="C15" s="158"/>
      <c r="D15" s="158"/>
      <c r="E15" s="158"/>
      <c r="F15" s="158"/>
      <c r="G15" s="158"/>
      <c r="H15" s="158"/>
      <c r="I15" s="158"/>
      <c r="J15" s="159"/>
      <c r="K15" s="237" t="s">
        <v>15</v>
      </c>
      <c r="L15" s="210"/>
      <c r="M15" s="211"/>
      <c r="N15" s="197"/>
      <c r="O15" s="198"/>
    </row>
    <row r="16" spans="2:17" s="3" customFormat="1" ht="19.5" customHeight="1" thickBot="1" x14ac:dyDescent="0.25">
      <c r="B16" s="231"/>
      <c r="C16" s="232"/>
      <c r="D16" s="232"/>
      <c r="E16" s="232"/>
      <c r="F16" s="232"/>
      <c r="G16" s="232"/>
      <c r="H16" s="232"/>
      <c r="I16" s="232"/>
      <c r="J16" s="233"/>
      <c r="K16" s="238"/>
      <c r="L16" s="212"/>
      <c r="M16" s="213"/>
      <c r="N16" s="199"/>
      <c r="O16" s="200"/>
    </row>
    <row r="17" spans="2:15" s="3" customFormat="1" ht="19.5" customHeight="1" x14ac:dyDescent="0.2">
      <c r="B17" s="182"/>
      <c r="C17" s="183"/>
      <c r="D17" s="183"/>
      <c r="E17" s="183"/>
      <c r="F17" s="183"/>
      <c r="G17" s="183"/>
      <c r="H17" s="183"/>
      <c r="I17" s="183"/>
      <c r="J17" s="184"/>
      <c r="K17" s="235" t="s">
        <v>16</v>
      </c>
      <c r="L17" s="210"/>
      <c r="M17" s="211"/>
      <c r="N17" s="162" t="s">
        <v>17</v>
      </c>
      <c r="O17" s="163"/>
    </row>
    <row r="18" spans="2:15" s="3" customFormat="1" ht="19.5" customHeight="1" thickBot="1" x14ac:dyDescent="0.25">
      <c r="B18" s="178"/>
      <c r="C18" s="179"/>
      <c r="D18" s="180"/>
      <c r="E18" s="180"/>
      <c r="F18" s="180"/>
      <c r="G18" s="180"/>
      <c r="H18" s="180"/>
      <c r="I18" s="180"/>
      <c r="J18" s="181"/>
      <c r="K18" s="236"/>
      <c r="L18" s="212"/>
      <c r="M18" s="213"/>
      <c r="N18" s="203" t="s">
        <v>18</v>
      </c>
      <c r="O18" s="204"/>
    </row>
    <row r="19" spans="2:15" s="3" customFormat="1" ht="15.95" customHeight="1" x14ac:dyDescent="0.2">
      <c r="B19" s="227" t="s">
        <v>19</v>
      </c>
      <c r="C19" s="228"/>
      <c r="D19" s="160"/>
      <c r="E19" s="160"/>
      <c r="F19" s="160"/>
      <c r="G19" s="160"/>
      <c r="H19" s="160"/>
      <c r="I19" s="160"/>
      <c r="J19" s="160"/>
      <c r="K19" s="160"/>
      <c r="L19" s="160"/>
      <c r="M19" s="161"/>
      <c r="N19" s="189"/>
      <c r="O19" s="190"/>
    </row>
    <row r="20" spans="2:15" s="3" customFormat="1" ht="18.600000000000001" customHeight="1" x14ac:dyDescent="0.2">
      <c r="B20" s="229"/>
      <c r="C20" s="230"/>
      <c r="D20" s="215"/>
      <c r="E20" s="215"/>
      <c r="F20" s="215"/>
      <c r="G20" s="215"/>
      <c r="H20" s="215"/>
      <c r="I20" s="215"/>
      <c r="J20" s="215"/>
      <c r="K20" s="215"/>
      <c r="L20" s="215"/>
      <c r="M20" s="216"/>
      <c r="N20" s="191"/>
      <c r="O20" s="192"/>
    </row>
    <row r="21" spans="2:15" s="3" customFormat="1" ht="9" customHeight="1" x14ac:dyDescent="0.2">
      <c r="B21" s="229"/>
      <c r="C21" s="230"/>
      <c r="D21" s="185"/>
      <c r="E21" s="185"/>
      <c r="F21" s="185"/>
      <c r="G21" s="185"/>
      <c r="H21" s="185"/>
      <c r="I21" s="185"/>
      <c r="J21" s="185"/>
      <c r="K21" s="185"/>
      <c r="L21" s="185"/>
      <c r="M21" s="186"/>
      <c r="N21" s="191"/>
      <c r="O21" s="192"/>
    </row>
    <row r="22" spans="2:15" s="3" customFormat="1" ht="8.4499999999999993" customHeight="1" x14ac:dyDescent="0.2">
      <c r="B22" s="229"/>
      <c r="C22" s="230"/>
      <c r="D22" s="187"/>
      <c r="E22" s="187"/>
      <c r="F22" s="187"/>
      <c r="G22" s="187"/>
      <c r="H22" s="187"/>
      <c r="I22" s="187"/>
      <c r="J22" s="187"/>
      <c r="K22" s="187"/>
      <c r="L22" s="187"/>
      <c r="M22" s="188"/>
      <c r="N22" s="191"/>
      <c r="O22" s="192"/>
    </row>
    <row r="23" spans="2:15" s="3" customFormat="1" ht="6" customHeight="1" x14ac:dyDescent="0.2">
      <c r="B23" s="214"/>
      <c r="C23" s="215"/>
      <c r="D23" s="215"/>
      <c r="E23" s="215"/>
      <c r="F23" s="215"/>
      <c r="G23" s="215"/>
      <c r="H23" s="215"/>
      <c r="I23" s="215"/>
      <c r="J23" s="215"/>
      <c r="K23" s="215"/>
      <c r="L23" s="215"/>
      <c r="M23" s="216"/>
      <c r="N23" s="193"/>
      <c r="O23" s="194"/>
    </row>
    <row r="24" spans="2:15" s="3" customFormat="1" ht="25.5" customHeight="1" x14ac:dyDescent="0.2">
      <c r="B24" s="49" t="s">
        <v>20</v>
      </c>
      <c r="C24" s="175" t="s">
        <v>21</v>
      </c>
      <c r="D24" s="176"/>
      <c r="E24" s="177"/>
      <c r="F24" s="217" t="s">
        <v>22</v>
      </c>
      <c r="G24" s="218"/>
      <c r="H24" s="219" t="s">
        <v>23</v>
      </c>
      <c r="I24" s="220"/>
      <c r="J24" s="221"/>
      <c r="K24" s="222" t="s">
        <v>24</v>
      </c>
      <c r="L24" s="223"/>
      <c r="M24" s="50" t="s">
        <v>25</v>
      </c>
      <c r="N24" s="201" t="s">
        <v>26</v>
      </c>
      <c r="O24" s="202"/>
    </row>
    <row r="25" spans="2:15" s="3" customFormat="1" ht="14.1" customHeight="1" x14ac:dyDescent="0.2">
      <c r="B25" s="51">
        <v>1</v>
      </c>
      <c r="C25" s="77"/>
      <c r="D25" s="78"/>
      <c r="E25" s="79"/>
      <c r="F25" s="110"/>
      <c r="G25" s="110"/>
      <c r="H25" s="110"/>
      <c r="I25" s="110"/>
      <c r="J25" s="110"/>
      <c r="K25" s="110"/>
      <c r="L25" s="110"/>
      <c r="M25" s="30" t="str">
        <f>IFERROR(((H25+K25)/F25),"")</f>
        <v/>
      </c>
      <c r="N25" s="146">
        <f>H25+K25</f>
        <v>0</v>
      </c>
      <c r="O25" s="147"/>
    </row>
    <row r="26" spans="2:15" s="3" customFormat="1" ht="14.1" customHeight="1" x14ac:dyDescent="0.2">
      <c r="B26" s="51">
        <v>2</v>
      </c>
      <c r="C26" s="77"/>
      <c r="D26" s="78"/>
      <c r="E26" s="79"/>
      <c r="F26" s="110"/>
      <c r="G26" s="110"/>
      <c r="H26" s="94"/>
      <c r="I26" s="95"/>
      <c r="J26" s="96"/>
      <c r="K26" s="95"/>
      <c r="L26" s="96"/>
      <c r="M26" s="30" t="str">
        <f>IFERROR(((H26+K26)/F26),"")</f>
        <v/>
      </c>
      <c r="N26" s="146">
        <f>H26+K26</f>
        <v>0</v>
      </c>
      <c r="O26" s="147"/>
    </row>
    <row r="27" spans="2:15" s="3" customFormat="1" ht="14.1" customHeight="1" x14ac:dyDescent="0.2">
      <c r="B27" s="51">
        <v>3</v>
      </c>
      <c r="C27" s="77"/>
      <c r="D27" s="78"/>
      <c r="E27" s="79"/>
      <c r="F27" s="110"/>
      <c r="G27" s="110"/>
      <c r="H27" s="94"/>
      <c r="I27" s="95"/>
      <c r="J27" s="96"/>
      <c r="K27" s="95"/>
      <c r="L27" s="96"/>
      <c r="M27" s="30" t="str">
        <f t="shared" ref="M27:M49" si="0">IFERROR(((H27+K27)/F27),"")</f>
        <v/>
      </c>
      <c r="N27" s="146">
        <f>H27+K27</f>
        <v>0</v>
      </c>
      <c r="O27" s="147"/>
    </row>
    <row r="28" spans="2:15" s="3" customFormat="1" ht="14.1" customHeight="1" x14ac:dyDescent="0.2">
      <c r="B28" s="51">
        <v>4</v>
      </c>
      <c r="C28" s="77"/>
      <c r="D28" s="78"/>
      <c r="E28" s="79"/>
      <c r="F28" s="110"/>
      <c r="G28" s="110"/>
      <c r="H28" s="94"/>
      <c r="I28" s="95"/>
      <c r="J28" s="96"/>
      <c r="K28" s="95"/>
      <c r="L28" s="96"/>
      <c r="M28" s="30" t="str">
        <f t="shared" si="0"/>
        <v/>
      </c>
      <c r="N28" s="146">
        <f t="shared" ref="N28:N49" si="1">H28+K28</f>
        <v>0</v>
      </c>
      <c r="O28" s="147"/>
    </row>
    <row r="29" spans="2:15" s="3" customFormat="1" ht="14.1" customHeight="1" x14ac:dyDescent="0.2">
      <c r="B29" s="51">
        <v>5</v>
      </c>
      <c r="C29" s="77"/>
      <c r="D29" s="78"/>
      <c r="E29" s="79"/>
      <c r="F29" s="110"/>
      <c r="G29" s="110"/>
      <c r="H29" s="94"/>
      <c r="I29" s="95"/>
      <c r="J29" s="96"/>
      <c r="K29" s="95"/>
      <c r="L29" s="96"/>
      <c r="M29" s="30" t="str">
        <f t="shared" si="0"/>
        <v/>
      </c>
      <c r="N29" s="146">
        <f t="shared" si="1"/>
        <v>0</v>
      </c>
      <c r="O29" s="147"/>
    </row>
    <row r="30" spans="2:15" s="3" customFormat="1" ht="14.1" customHeight="1" x14ac:dyDescent="0.2">
      <c r="B30" s="51">
        <v>6</v>
      </c>
      <c r="C30" s="77"/>
      <c r="D30" s="78"/>
      <c r="E30" s="79"/>
      <c r="F30" s="110"/>
      <c r="G30" s="110"/>
      <c r="H30" s="94"/>
      <c r="I30" s="95"/>
      <c r="J30" s="96"/>
      <c r="K30" s="95"/>
      <c r="L30" s="96"/>
      <c r="M30" s="30" t="str">
        <f t="shared" si="0"/>
        <v/>
      </c>
      <c r="N30" s="146">
        <f t="shared" si="1"/>
        <v>0</v>
      </c>
      <c r="O30" s="147"/>
    </row>
    <row r="31" spans="2:15" s="3" customFormat="1" ht="14.1" customHeight="1" x14ac:dyDescent="0.2">
      <c r="B31" s="51">
        <v>7</v>
      </c>
      <c r="C31" s="77"/>
      <c r="D31" s="78"/>
      <c r="E31" s="79"/>
      <c r="F31" s="110"/>
      <c r="G31" s="110"/>
      <c r="H31" s="94"/>
      <c r="I31" s="95"/>
      <c r="J31" s="96"/>
      <c r="K31" s="95"/>
      <c r="L31" s="96"/>
      <c r="M31" s="30" t="str">
        <f t="shared" si="0"/>
        <v/>
      </c>
      <c r="N31" s="146">
        <f t="shared" si="1"/>
        <v>0</v>
      </c>
      <c r="O31" s="147"/>
    </row>
    <row r="32" spans="2:15" s="3" customFormat="1" ht="14.1" customHeight="1" x14ac:dyDescent="0.2">
      <c r="B32" s="51">
        <v>8</v>
      </c>
      <c r="C32" s="77"/>
      <c r="D32" s="78"/>
      <c r="E32" s="79"/>
      <c r="F32" s="110"/>
      <c r="G32" s="110"/>
      <c r="H32" s="94"/>
      <c r="I32" s="95"/>
      <c r="J32" s="96"/>
      <c r="K32" s="95"/>
      <c r="L32" s="96"/>
      <c r="M32" s="30" t="str">
        <f t="shared" si="0"/>
        <v/>
      </c>
      <c r="N32" s="146">
        <f t="shared" si="1"/>
        <v>0</v>
      </c>
      <c r="O32" s="147"/>
    </row>
    <row r="33" spans="2:15" s="3" customFormat="1" ht="14.1" customHeight="1" x14ac:dyDescent="0.2">
      <c r="B33" s="51">
        <v>9</v>
      </c>
      <c r="C33" s="77"/>
      <c r="D33" s="78"/>
      <c r="E33" s="79"/>
      <c r="F33" s="94"/>
      <c r="G33" s="96"/>
      <c r="H33" s="94"/>
      <c r="I33" s="95"/>
      <c r="J33" s="96"/>
      <c r="K33" s="95"/>
      <c r="L33" s="96"/>
      <c r="M33" s="30" t="str">
        <f t="shared" si="0"/>
        <v/>
      </c>
      <c r="N33" s="146">
        <f t="shared" si="1"/>
        <v>0</v>
      </c>
      <c r="O33" s="147"/>
    </row>
    <row r="34" spans="2:15" s="3" customFormat="1" ht="14.1" customHeight="1" x14ac:dyDescent="0.2">
      <c r="B34" s="51">
        <v>10</v>
      </c>
      <c r="C34" s="77"/>
      <c r="D34" s="78"/>
      <c r="E34" s="79"/>
      <c r="F34" s="94"/>
      <c r="G34" s="96"/>
      <c r="H34" s="94"/>
      <c r="I34" s="95"/>
      <c r="J34" s="96"/>
      <c r="K34" s="95"/>
      <c r="L34" s="96"/>
      <c r="M34" s="30" t="str">
        <f t="shared" si="0"/>
        <v/>
      </c>
      <c r="N34" s="146">
        <f t="shared" si="1"/>
        <v>0</v>
      </c>
      <c r="O34" s="147"/>
    </row>
    <row r="35" spans="2:15" s="3" customFormat="1" ht="14.1" customHeight="1" x14ac:dyDescent="0.2">
      <c r="B35" s="51">
        <v>11</v>
      </c>
      <c r="C35" s="77"/>
      <c r="D35" s="78"/>
      <c r="E35" s="79"/>
      <c r="F35" s="94"/>
      <c r="G35" s="96"/>
      <c r="H35" s="94"/>
      <c r="I35" s="95"/>
      <c r="J35" s="96"/>
      <c r="K35" s="95"/>
      <c r="L35" s="96"/>
      <c r="M35" s="30" t="str">
        <f t="shared" si="0"/>
        <v/>
      </c>
      <c r="N35" s="146">
        <f t="shared" si="1"/>
        <v>0</v>
      </c>
      <c r="O35" s="147"/>
    </row>
    <row r="36" spans="2:15" s="3" customFormat="1" ht="14.1" customHeight="1" x14ac:dyDescent="0.2">
      <c r="B36" s="51">
        <v>12</v>
      </c>
      <c r="C36" s="77"/>
      <c r="D36" s="78"/>
      <c r="E36" s="79"/>
      <c r="F36" s="110"/>
      <c r="G36" s="110"/>
      <c r="H36" s="94"/>
      <c r="I36" s="95"/>
      <c r="J36" s="96"/>
      <c r="K36" s="95"/>
      <c r="L36" s="96"/>
      <c r="M36" s="30" t="str">
        <f t="shared" si="0"/>
        <v/>
      </c>
      <c r="N36" s="146">
        <f t="shared" si="1"/>
        <v>0</v>
      </c>
      <c r="O36" s="147"/>
    </row>
    <row r="37" spans="2:15" s="3" customFormat="1" ht="14.1" customHeight="1" x14ac:dyDescent="0.2">
      <c r="B37" s="51">
        <v>13</v>
      </c>
      <c r="C37" s="77"/>
      <c r="D37" s="78"/>
      <c r="E37" s="79"/>
      <c r="F37" s="110"/>
      <c r="G37" s="110"/>
      <c r="H37" s="94"/>
      <c r="I37" s="95"/>
      <c r="J37" s="96"/>
      <c r="K37" s="95"/>
      <c r="L37" s="96"/>
      <c r="M37" s="30" t="str">
        <f t="shared" si="0"/>
        <v/>
      </c>
      <c r="N37" s="146">
        <f t="shared" si="1"/>
        <v>0</v>
      </c>
      <c r="O37" s="147"/>
    </row>
    <row r="38" spans="2:15" s="3" customFormat="1" ht="14.1" customHeight="1" x14ac:dyDescent="0.2">
      <c r="B38" s="51">
        <v>14</v>
      </c>
      <c r="C38" s="77"/>
      <c r="D38" s="78"/>
      <c r="E38" s="79"/>
      <c r="F38" s="110"/>
      <c r="G38" s="110"/>
      <c r="H38" s="94"/>
      <c r="I38" s="95"/>
      <c r="J38" s="96"/>
      <c r="K38" s="95"/>
      <c r="L38" s="96"/>
      <c r="M38" s="30" t="str">
        <f t="shared" si="0"/>
        <v/>
      </c>
      <c r="N38" s="142">
        <f t="shared" si="1"/>
        <v>0</v>
      </c>
      <c r="O38" s="143"/>
    </row>
    <row r="39" spans="2:15" s="3" customFormat="1" ht="14.1" customHeight="1" x14ac:dyDescent="0.2">
      <c r="B39" s="51">
        <v>15</v>
      </c>
      <c r="C39" s="77"/>
      <c r="D39" s="78"/>
      <c r="E39" s="79"/>
      <c r="F39" s="110"/>
      <c r="G39" s="110"/>
      <c r="H39" s="94"/>
      <c r="I39" s="95"/>
      <c r="J39" s="96"/>
      <c r="K39" s="95"/>
      <c r="L39" s="96"/>
      <c r="M39" s="30" t="str">
        <f t="shared" si="0"/>
        <v/>
      </c>
      <c r="N39" s="144">
        <f>H39+K39</f>
        <v>0</v>
      </c>
      <c r="O39" s="145"/>
    </row>
    <row r="40" spans="2:15" s="3" customFormat="1" ht="14.1" customHeight="1" x14ac:dyDescent="0.2">
      <c r="B40" s="51">
        <v>16</v>
      </c>
      <c r="C40" s="77"/>
      <c r="D40" s="78"/>
      <c r="E40" s="79"/>
      <c r="F40" s="110"/>
      <c r="G40" s="110"/>
      <c r="H40" s="94"/>
      <c r="I40" s="95"/>
      <c r="J40" s="96"/>
      <c r="K40" s="95"/>
      <c r="L40" s="96"/>
      <c r="M40" s="30" t="str">
        <f t="shared" si="0"/>
        <v/>
      </c>
      <c r="N40" s="142">
        <f t="shared" ref="N40:N48" si="2">H40+K40</f>
        <v>0</v>
      </c>
      <c r="O40" s="143"/>
    </row>
    <row r="41" spans="2:15" s="3" customFormat="1" ht="14.1" customHeight="1" x14ac:dyDescent="0.2">
      <c r="B41" s="51">
        <v>17</v>
      </c>
      <c r="C41" s="77"/>
      <c r="D41" s="78"/>
      <c r="E41" s="79"/>
      <c r="F41" s="110"/>
      <c r="G41" s="110"/>
      <c r="H41" s="94"/>
      <c r="I41" s="95"/>
      <c r="J41" s="96"/>
      <c r="K41" s="95"/>
      <c r="L41" s="96"/>
      <c r="M41" s="30" t="str">
        <f t="shared" si="0"/>
        <v/>
      </c>
      <c r="N41" s="142">
        <f t="shared" si="2"/>
        <v>0</v>
      </c>
      <c r="O41" s="143"/>
    </row>
    <row r="42" spans="2:15" s="3" customFormat="1" ht="14.1" customHeight="1" x14ac:dyDescent="0.2">
      <c r="B42" s="51">
        <v>18</v>
      </c>
      <c r="C42" s="77"/>
      <c r="D42" s="78"/>
      <c r="E42" s="79"/>
      <c r="F42" s="110"/>
      <c r="G42" s="110"/>
      <c r="H42" s="94"/>
      <c r="I42" s="95"/>
      <c r="J42" s="96"/>
      <c r="K42" s="95"/>
      <c r="L42" s="96"/>
      <c r="M42" s="30" t="str">
        <f t="shared" si="0"/>
        <v/>
      </c>
      <c r="N42" s="142">
        <f t="shared" si="2"/>
        <v>0</v>
      </c>
      <c r="O42" s="143"/>
    </row>
    <row r="43" spans="2:15" s="3" customFormat="1" ht="14.1" customHeight="1" x14ac:dyDescent="0.2">
      <c r="B43" s="51">
        <v>19</v>
      </c>
      <c r="C43" s="77"/>
      <c r="D43" s="78"/>
      <c r="E43" s="79"/>
      <c r="F43" s="110"/>
      <c r="G43" s="110"/>
      <c r="H43" s="94"/>
      <c r="I43" s="95"/>
      <c r="J43" s="96"/>
      <c r="K43" s="95"/>
      <c r="L43" s="96"/>
      <c r="M43" s="30" t="str">
        <f t="shared" si="0"/>
        <v/>
      </c>
      <c r="N43" s="142">
        <f t="shared" si="2"/>
        <v>0</v>
      </c>
      <c r="O43" s="143"/>
    </row>
    <row r="44" spans="2:15" s="3" customFormat="1" ht="14.1" customHeight="1" x14ac:dyDescent="0.2">
      <c r="B44" s="51">
        <v>20</v>
      </c>
      <c r="C44" s="77"/>
      <c r="D44" s="78"/>
      <c r="E44" s="79"/>
      <c r="F44" s="110"/>
      <c r="G44" s="110"/>
      <c r="H44" s="94"/>
      <c r="I44" s="95"/>
      <c r="J44" s="96"/>
      <c r="K44" s="95"/>
      <c r="L44" s="96"/>
      <c r="M44" s="30" t="str">
        <f t="shared" ref="M44" si="3">IFERROR(((H44+K44)/F44),"")</f>
        <v/>
      </c>
      <c r="N44" s="142">
        <f t="shared" si="2"/>
        <v>0</v>
      </c>
      <c r="O44" s="143"/>
    </row>
    <row r="45" spans="2:15" s="3" customFormat="1" ht="14.1" customHeight="1" x14ac:dyDescent="0.2">
      <c r="B45" s="51">
        <v>21</v>
      </c>
      <c r="C45" s="77"/>
      <c r="D45" s="78"/>
      <c r="E45" s="79"/>
      <c r="F45" s="110"/>
      <c r="G45" s="110"/>
      <c r="H45" s="94"/>
      <c r="I45" s="95"/>
      <c r="J45" s="96"/>
      <c r="K45" s="95"/>
      <c r="L45" s="96"/>
      <c r="M45" s="30" t="str">
        <f t="shared" si="0"/>
        <v/>
      </c>
      <c r="N45" s="142">
        <f t="shared" ref="N45" si="4">H45+K45</f>
        <v>0</v>
      </c>
      <c r="O45" s="143"/>
    </row>
    <row r="46" spans="2:15" s="3" customFormat="1" ht="14.1" customHeight="1" x14ac:dyDescent="0.2">
      <c r="B46" s="51">
        <v>22</v>
      </c>
      <c r="C46" s="77"/>
      <c r="D46" s="78"/>
      <c r="E46" s="79"/>
      <c r="F46" s="110"/>
      <c r="G46" s="110"/>
      <c r="H46" s="94"/>
      <c r="I46" s="95"/>
      <c r="J46" s="96"/>
      <c r="K46" s="95"/>
      <c r="L46" s="96"/>
      <c r="M46" s="30" t="str">
        <f t="shared" ref="M46:M48" si="5">IFERROR(((H46+K46)/F46),"")</f>
        <v/>
      </c>
      <c r="N46" s="142">
        <f t="shared" si="2"/>
        <v>0</v>
      </c>
      <c r="O46" s="143"/>
    </row>
    <row r="47" spans="2:15" s="3" customFormat="1" ht="14.1" customHeight="1" x14ac:dyDescent="0.2">
      <c r="B47" s="51">
        <v>23</v>
      </c>
      <c r="C47" s="77"/>
      <c r="D47" s="78"/>
      <c r="E47" s="79"/>
      <c r="F47" s="110"/>
      <c r="G47" s="110"/>
      <c r="H47" s="94"/>
      <c r="I47" s="95"/>
      <c r="J47" s="96"/>
      <c r="K47" s="95"/>
      <c r="L47" s="96"/>
      <c r="M47" s="30" t="str">
        <f t="shared" si="5"/>
        <v/>
      </c>
      <c r="N47" s="142">
        <f t="shared" si="2"/>
        <v>0</v>
      </c>
      <c r="O47" s="143"/>
    </row>
    <row r="48" spans="2:15" s="3" customFormat="1" ht="14.1" customHeight="1" x14ac:dyDescent="0.2">
      <c r="B48" s="51">
        <v>24</v>
      </c>
      <c r="C48" s="77"/>
      <c r="D48" s="78"/>
      <c r="E48" s="79"/>
      <c r="F48" s="110"/>
      <c r="G48" s="110"/>
      <c r="H48" s="94"/>
      <c r="I48" s="95"/>
      <c r="J48" s="96"/>
      <c r="K48" s="95"/>
      <c r="L48" s="96"/>
      <c r="M48" s="30" t="str">
        <f t="shared" si="5"/>
        <v/>
      </c>
      <c r="N48" s="142">
        <f t="shared" si="2"/>
        <v>0</v>
      </c>
      <c r="O48" s="143"/>
    </row>
    <row r="49" spans="2:15" s="3" customFormat="1" ht="14.1" customHeight="1" x14ac:dyDescent="0.2">
      <c r="B49" s="51">
        <v>25</v>
      </c>
      <c r="C49" s="77"/>
      <c r="D49" s="78"/>
      <c r="E49" s="79"/>
      <c r="F49" s="110"/>
      <c r="G49" s="110"/>
      <c r="H49" s="94"/>
      <c r="I49" s="95"/>
      <c r="J49" s="96"/>
      <c r="K49" s="95"/>
      <c r="L49" s="96"/>
      <c r="M49" s="30" t="str">
        <f t="shared" si="0"/>
        <v/>
      </c>
      <c r="N49" s="142">
        <f t="shared" si="1"/>
        <v>0</v>
      </c>
      <c r="O49" s="143"/>
    </row>
    <row r="50" spans="2:15" s="3" customFormat="1" ht="11.25" customHeight="1" x14ac:dyDescent="0.2">
      <c r="B50" s="71" t="s">
        <v>27</v>
      </c>
      <c r="C50" s="72"/>
      <c r="D50" s="72"/>
      <c r="E50" s="73"/>
      <c r="F50" s="108">
        <f>SUM(F25:G49)</f>
        <v>0</v>
      </c>
      <c r="G50" s="109"/>
      <c r="H50" s="108">
        <f>SUM(H25:J49)</f>
        <v>0</v>
      </c>
      <c r="I50" s="109"/>
      <c r="J50" s="109"/>
      <c r="K50" s="108">
        <f>SUM(K25:L49)</f>
        <v>0</v>
      </c>
      <c r="L50" s="109"/>
      <c r="M50" s="106" t="str">
        <f>IFERROR(((H50+K50)/F50),"")</f>
        <v/>
      </c>
      <c r="N50" s="97">
        <f>SUM(N25:O49)</f>
        <v>0</v>
      </c>
      <c r="O50" s="98"/>
    </row>
    <row r="51" spans="2:15" s="3" customFormat="1" ht="11.25" customHeight="1" x14ac:dyDescent="0.2">
      <c r="B51" s="74"/>
      <c r="C51" s="75"/>
      <c r="D51" s="75"/>
      <c r="E51" s="76"/>
      <c r="F51" s="109"/>
      <c r="G51" s="109"/>
      <c r="H51" s="109"/>
      <c r="I51" s="109"/>
      <c r="J51" s="109"/>
      <c r="K51" s="109"/>
      <c r="L51" s="109"/>
      <c r="M51" s="107"/>
      <c r="N51" s="99"/>
      <c r="O51" s="100"/>
    </row>
    <row r="52" spans="2:15" s="3" customFormat="1" ht="12.6" customHeight="1" x14ac:dyDescent="0.2">
      <c r="B52" s="134" t="s">
        <v>28</v>
      </c>
      <c r="C52" s="135"/>
      <c r="D52" s="135"/>
      <c r="E52" s="135"/>
      <c r="F52" s="135"/>
      <c r="G52" s="135"/>
      <c r="H52" s="135"/>
      <c r="I52" s="135"/>
      <c r="J52" s="135"/>
      <c r="K52" s="135"/>
      <c r="L52" s="135"/>
      <c r="M52" s="136"/>
      <c r="N52" s="97">
        <f>H50</f>
        <v>0</v>
      </c>
      <c r="O52" s="98"/>
    </row>
    <row r="53" spans="2:15" s="3" customFormat="1" ht="9.9499999999999993" customHeight="1" thickBot="1" x14ac:dyDescent="0.25">
      <c r="B53" s="137"/>
      <c r="C53" s="138"/>
      <c r="D53" s="138"/>
      <c r="E53" s="138"/>
      <c r="F53" s="138"/>
      <c r="G53" s="138"/>
      <c r="H53" s="138"/>
      <c r="I53" s="138"/>
      <c r="J53" s="138"/>
      <c r="K53" s="138"/>
      <c r="L53" s="138"/>
      <c r="M53" s="139"/>
      <c r="N53" s="132"/>
      <c r="O53" s="133"/>
    </row>
    <row r="54" spans="2:15" s="3" customFormat="1" ht="7.5" customHeight="1" x14ac:dyDescent="0.2">
      <c r="J54" s="117" t="s">
        <v>29</v>
      </c>
      <c r="K54" s="118"/>
      <c r="L54" s="118"/>
      <c r="M54" s="119"/>
      <c r="N54" s="123">
        <f>N50-N52</f>
        <v>0</v>
      </c>
      <c r="O54" s="124"/>
    </row>
    <row r="55" spans="2:15" s="3" customFormat="1" ht="13.7" customHeight="1" thickBot="1" x14ac:dyDescent="0.25">
      <c r="B55" s="127" t="s">
        <v>30</v>
      </c>
      <c r="C55" s="127"/>
      <c r="D55" s="127"/>
      <c r="E55" s="127"/>
      <c r="F55" s="127"/>
      <c r="G55" s="127"/>
      <c r="H55" s="127"/>
      <c r="I55" s="127"/>
      <c r="J55" s="120"/>
      <c r="K55" s="121"/>
      <c r="L55" s="121"/>
      <c r="M55" s="122"/>
      <c r="N55" s="125"/>
      <c r="O55" s="126"/>
    </row>
    <row r="56" spans="2:15" s="3" customFormat="1" ht="8.4499999999999993" customHeight="1" x14ac:dyDescent="0.2">
      <c r="B56" s="128" t="s">
        <v>31</v>
      </c>
      <c r="C56" s="128"/>
      <c r="D56" s="128"/>
      <c r="E56" s="128"/>
      <c r="F56" s="128"/>
      <c r="G56" s="128"/>
      <c r="H56" s="128"/>
      <c r="I56" s="128"/>
      <c r="J56" s="129"/>
      <c r="K56" s="129"/>
      <c r="L56" s="129"/>
      <c r="M56" s="129"/>
      <c r="N56" s="129"/>
      <c r="O56" s="129"/>
    </row>
    <row r="57" spans="2:15" s="3" customFormat="1" ht="22.7" customHeight="1" x14ac:dyDescent="0.2">
      <c r="B57" s="128"/>
      <c r="C57" s="128"/>
      <c r="D57" s="128"/>
      <c r="E57" s="128"/>
      <c r="F57" s="128"/>
      <c r="G57" s="128"/>
      <c r="H57" s="128"/>
      <c r="I57" s="128"/>
      <c r="J57" s="129"/>
      <c r="K57" s="129"/>
      <c r="L57" s="129"/>
      <c r="M57" s="129"/>
      <c r="N57" s="129"/>
      <c r="O57" s="129"/>
    </row>
    <row r="58" spans="2:15" s="3" customFormat="1" thickBot="1" x14ac:dyDescent="0.25">
      <c r="B58" s="128"/>
      <c r="C58" s="128"/>
      <c r="D58" s="128"/>
      <c r="E58" s="128"/>
      <c r="F58" s="128"/>
      <c r="G58" s="128"/>
      <c r="H58" s="128"/>
      <c r="I58" s="128"/>
      <c r="J58" s="130"/>
      <c r="K58" s="130"/>
      <c r="L58" s="130"/>
      <c r="M58" s="130"/>
      <c r="N58" s="130"/>
      <c r="O58" s="130"/>
    </row>
    <row r="59" spans="2:15" s="3" customFormat="1" ht="9.9499999999999993" customHeight="1" thickBot="1" x14ac:dyDescent="0.25">
      <c r="B59" s="7"/>
      <c r="C59" s="8"/>
      <c r="D59" s="8"/>
      <c r="E59" s="8"/>
      <c r="F59" s="8"/>
      <c r="G59" s="8"/>
      <c r="H59" s="8"/>
      <c r="I59" s="8"/>
      <c r="J59" s="8"/>
      <c r="K59" s="8"/>
      <c r="L59" s="8"/>
      <c r="M59" s="8"/>
      <c r="N59" s="8"/>
      <c r="O59" s="9"/>
    </row>
    <row r="60" spans="2:15" s="3" customFormat="1" ht="39" customHeight="1" x14ac:dyDescent="0.2">
      <c r="B60" s="114" t="s">
        <v>32</v>
      </c>
      <c r="C60" s="114"/>
      <c r="D60" s="101"/>
      <c r="E60" s="101"/>
      <c r="F60" s="101"/>
      <c r="G60" s="101"/>
      <c r="H60" s="64"/>
      <c r="I60" s="67"/>
      <c r="J60" s="131" t="s">
        <v>32</v>
      </c>
      <c r="K60" s="131"/>
      <c r="L60" s="101"/>
      <c r="M60" s="101"/>
      <c r="N60" s="101"/>
      <c r="O60" s="101"/>
    </row>
    <row r="61" spans="2:15" s="3" customFormat="1" ht="12" x14ac:dyDescent="0.2">
      <c r="B61" s="116"/>
      <c r="C61" s="116"/>
      <c r="D61" s="115" t="s">
        <v>33</v>
      </c>
      <c r="E61" s="115"/>
      <c r="F61" s="52" t="s">
        <v>34</v>
      </c>
      <c r="G61" s="62"/>
      <c r="H61" s="62"/>
      <c r="J61" s="53"/>
      <c r="K61" s="102" t="s">
        <v>35</v>
      </c>
      <c r="L61" s="102"/>
      <c r="M61" s="102"/>
      <c r="N61" s="102"/>
      <c r="O61" s="10" t="s">
        <v>34</v>
      </c>
    </row>
    <row r="62" spans="2:15" s="3" customFormat="1" ht="12" x14ac:dyDescent="0.2">
      <c r="B62" s="116"/>
      <c r="C62" s="116"/>
      <c r="D62" s="54"/>
      <c r="E62" s="54"/>
      <c r="F62" s="54"/>
      <c r="G62" s="54"/>
      <c r="H62" s="54"/>
      <c r="I62" s="54"/>
      <c r="J62" s="53"/>
      <c r="K62" s="39"/>
      <c r="L62" s="39"/>
      <c r="M62" s="39"/>
      <c r="N62" s="39"/>
      <c r="O62" s="10"/>
    </row>
    <row r="63" spans="2:15" s="3" customFormat="1" ht="12" x14ac:dyDescent="0.2">
      <c r="B63" s="116"/>
      <c r="C63" s="116"/>
      <c r="J63" s="55"/>
    </row>
    <row r="64" spans="2:15" s="3" customFormat="1" ht="12" x14ac:dyDescent="0.2">
      <c r="B64" s="38"/>
      <c r="C64" s="38"/>
      <c r="D64" s="54"/>
      <c r="E64" s="54"/>
      <c r="F64" s="54"/>
      <c r="G64" s="54"/>
      <c r="H64" s="54"/>
      <c r="I64" s="52"/>
      <c r="J64" s="55"/>
      <c r="K64" s="54"/>
      <c r="L64" s="54"/>
      <c r="M64" s="54"/>
      <c r="N64" s="54"/>
      <c r="O64" s="52"/>
    </row>
    <row r="65" spans="2:18" s="3" customFormat="1" ht="27.75" customHeight="1" x14ac:dyDescent="0.2">
      <c r="B65" s="140" t="s">
        <v>36</v>
      </c>
      <c r="C65" s="140"/>
      <c r="D65" s="113"/>
      <c r="E65" s="113"/>
      <c r="F65" s="113"/>
      <c r="G65" s="113"/>
      <c r="H65" s="65"/>
      <c r="I65" s="66"/>
      <c r="J65" s="141" t="s">
        <v>32</v>
      </c>
      <c r="K65" s="141"/>
      <c r="L65" s="113"/>
      <c r="M65" s="113"/>
      <c r="N65" s="113"/>
      <c r="O65" s="56"/>
    </row>
    <row r="66" spans="2:18" s="3" customFormat="1" ht="12" x14ac:dyDescent="0.2">
      <c r="B66" s="111"/>
      <c r="C66" s="111"/>
      <c r="D66" s="112" t="s">
        <v>86</v>
      </c>
      <c r="E66" s="112"/>
      <c r="F66" s="52" t="s">
        <v>34</v>
      </c>
      <c r="G66" s="63"/>
      <c r="H66" s="63"/>
      <c r="J66" s="55"/>
      <c r="K66" s="102" t="s">
        <v>37</v>
      </c>
      <c r="L66" s="102"/>
      <c r="M66" s="102"/>
      <c r="N66" s="102"/>
      <c r="O66" s="52" t="s">
        <v>34</v>
      </c>
    </row>
    <row r="67" spans="2:18" s="3" customFormat="1" ht="20.100000000000001" customHeight="1" x14ac:dyDescent="0.2">
      <c r="B67" s="57"/>
      <c r="C67" s="57"/>
      <c r="D67" s="57"/>
      <c r="E67" s="57"/>
      <c r="F67" s="57"/>
      <c r="G67" s="57"/>
      <c r="H67" s="57"/>
      <c r="I67" s="52"/>
      <c r="J67" s="55"/>
      <c r="K67" s="57"/>
      <c r="L67" s="57"/>
      <c r="M67" s="57"/>
      <c r="N67" s="57"/>
      <c r="O67" s="52"/>
    </row>
    <row r="68" spans="2:18" s="3" customFormat="1" ht="20.100000000000001" customHeight="1" x14ac:dyDescent="0.2">
      <c r="B68" s="48"/>
      <c r="C68" s="48"/>
      <c r="D68" s="48"/>
      <c r="E68" s="48"/>
      <c r="F68" s="48"/>
      <c r="G68" s="48"/>
      <c r="H68" s="48"/>
      <c r="I68" s="58"/>
      <c r="J68" s="59"/>
      <c r="K68" s="48"/>
      <c r="L68" s="48"/>
      <c r="M68" s="48"/>
      <c r="N68" s="48"/>
      <c r="O68" s="58"/>
    </row>
    <row r="69" spans="2:18" s="3" customFormat="1" ht="9.9499999999999993" customHeight="1" x14ac:dyDescent="0.25">
      <c r="F69" s="12"/>
      <c r="G69" s="103" t="s">
        <v>38</v>
      </c>
      <c r="H69" s="103"/>
      <c r="I69" s="103"/>
      <c r="J69" s="103"/>
      <c r="K69" s="103"/>
      <c r="L69" s="103"/>
      <c r="M69" s="103"/>
      <c r="N69" s="12"/>
      <c r="O69" s="12"/>
      <c r="P69" s="12"/>
      <c r="Q69" s="12"/>
      <c r="R69" s="12"/>
    </row>
    <row r="70" spans="2:18" s="3" customFormat="1" ht="10.5" customHeight="1" x14ac:dyDescent="0.25">
      <c r="F70" s="12"/>
      <c r="G70" s="103"/>
      <c r="H70" s="103"/>
      <c r="I70" s="103"/>
      <c r="J70" s="103"/>
      <c r="K70" s="103"/>
      <c r="L70" s="103"/>
      <c r="M70" s="103"/>
      <c r="N70" s="12"/>
      <c r="O70" s="12"/>
      <c r="P70" s="12"/>
      <c r="Q70" s="12"/>
      <c r="R70" s="12"/>
    </row>
    <row r="71" spans="2:18" s="3" customFormat="1" ht="14.1" customHeight="1" x14ac:dyDescent="0.2">
      <c r="F71" s="40"/>
      <c r="G71" s="104" t="s">
        <v>39</v>
      </c>
      <c r="H71" s="104"/>
      <c r="I71" s="104"/>
      <c r="J71" s="37" t="s">
        <v>40</v>
      </c>
      <c r="K71" s="1" t="s">
        <v>41</v>
      </c>
      <c r="L71" s="105" t="s">
        <v>42</v>
      </c>
      <c r="M71" s="105"/>
      <c r="N71" s="40"/>
      <c r="O71" s="40"/>
      <c r="P71" s="40"/>
      <c r="Q71" s="11"/>
    </row>
    <row r="72" spans="2:18" s="3" customFormat="1" ht="14.1" customHeight="1" x14ac:dyDescent="0.25">
      <c r="F72" s="40"/>
      <c r="G72" s="92"/>
      <c r="H72" s="92"/>
      <c r="I72" s="92"/>
      <c r="J72" s="69"/>
      <c r="K72" s="70"/>
      <c r="L72" s="93">
        <f>J72*K72</f>
        <v>0</v>
      </c>
      <c r="M72" s="93"/>
      <c r="N72" s="40"/>
      <c r="O72" s="40"/>
      <c r="P72" s="40"/>
      <c r="Q72" s="40"/>
      <c r="R72" s="11"/>
    </row>
    <row r="73" spans="2:18" s="3" customFormat="1" ht="14.1" customHeight="1" x14ac:dyDescent="0.25">
      <c r="F73" s="40"/>
      <c r="G73" s="92"/>
      <c r="H73" s="92"/>
      <c r="I73" s="92"/>
      <c r="J73" s="69"/>
      <c r="K73" s="70"/>
      <c r="L73" s="93">
        <f>J73*K73</f>
        <v>0</v>
      </c>
      <c r="M73" s="93"/>
      <c r="N73" s="40"/>
      <c r="O73" s="40"/>
      <c r="P73" s="40"/>
      <c r="Q73" s="40"/>
      <c r="R73" s="11"/>
    </row>
    <row r="74" spans="2:18" s="3" customFormat="1" ht="14.1" customHeight="1" x14ac:dyDescent="0.25">
      <c r="F74" s="40"/>
      <c r="G74" s="92"/>
      <c r="H74" s="92"/>
      <c r="I74" s="92"/>
      <c r="J74" s="69"/>
      <c r="K74" s="70"/>
      <c r="L74" s="93">
        <f t="shared" ref="L74:L88" si="6">J74*K74</f>
        <v>0</v>
      </c>
      <c r="M74" s="93"/>
      <c r="N74" s="40"/>
      <c r="O74" s="40"/>
      <c r="P74" s="40"/>
      <c r="Q74" s="40"/>
      <c r="R74" s="11"/>
    </row>
    <row r="75" spans="2:18" s="3" customFormat="1" ht="14.1" customHeight="1" x14ac:dyDescent="0.25">
      <c r="F75" s="40"/>
      <c r="G75" s="92"/>
      <c r="H75" s="92"/>
      <c r="I75" s="92"/>
      <c r="J75" s="69"/>
      <c r="K75" s="70"/>
      <c r="L75" s="93">
        <f t="shared" si="6"/>
        <v>0</v>
      </c>
      <c r="M75" s="93"/>
      <c r="N75" s="40"/>
      <c r="O75" s="40"/>
      <c r="P75" s="40"/>
      <c r="Q75" s="40"/>
      <c r="R75" s="11"/>
    </row>
    <row r="76" spans="2:18" s="3" customFormat="1" ht="14.1" customHeight="1" x14ac:dyDescent="0.25">
      <c r="F76" s="40"/>
      <c r="G76" s="92"/>
      <c r="H76" s="92"/>
      <c r="I76" s="92"/>
      <c r="J76" s="69"/>
      <c r="K76" s="70"/>
      <c r="L76" s="93">
        <f t="shared" si="6"/>
        <v>0</v>
      </c>
      <c r="M76" s="93"/>
      <c r="N76" s="40"/>
      <c r="O76" s="40"/>
      <c r="P76" s="40"/>
      <c r="Q76" s="40"/>
      <c r="R76" s="11"/>
    </row>
    <row r="77" spans="2:18" s="3" customFormat="1" ht="14.1" customHeight="1" x14ac:dyDescent="0.25">
      <c r="F77" s="40"/>
      <c r="G77" s="92"/>
      <c r="H77" s="92"/>
      <c r="I77" s="92"/>
      <c r="J77" s="69"/>
      <c r="K77" s="70"/>
      <c r="L77" s="93">
        <f t="shared" si="6"/>
        <v>0</v>
      </c>
      <c r="M77" s="93"/>
      <c r="N77" s="40"/>
      <c r="O77" s="40"/>
      <c r="P77" s="40"/>
      <c r="Q77" s="40"/>
      <c r="R77" s="11"/>
    </row>
    <row r="78" spans="2:18" s="3" customFormat="1" ht="14.1" customHeight="1" x14ac:dyDescent="0.25">
      <c r="F78" s="40"/>
      <c r="G78" s="92"/>
      <c r="H78" s="92"/>
      <c r="I78" s="92"/>
      <c r="J78" s="69"/>
      <c r="K78" s="70"/>
      <c r="L78" s="93">
        <f t="shared" si="6"/>
        <v>0</v>
      </c>
      <c r="M78" s="93"/>
      <c r="N78" s="40"/>
      <c r="O78" s="40"/>
      <c r="P78" s="40"/>
      <c r="Q78" s="40"/>
      <c r="R78" s="11"/>
    </row>
    <row r="79" spans="2:18" s="3" customFormat="1" ht="14.1" customHeight="1" x14ac:dyDescent="0.25">
      <c r="F79" s="40"/>
      <c r="G79" s="92"/>
      <c r="H79" s="92"/>
      <c r="I79" s="92"/>
      <c r="J79" s="69"/>
      <c r="K79" s="70"/>
      <c r="L79" s="93">
        <f t="shared" si="6"/>
        <v>0</v>
      </c>
      <c r="M79" s="93"/>
      <c r="N79" s="40"/>
      <c r="O79" s="40"/>
      <c r="P79" s="40"/>
      <c r="Q79" s="40"/>
      <c r="R79" s="11"/>
    </row>
    <row r="80" spans="2:18" s="3" customFormat="1" ht="14.1" customHeight="1" x14ac:dyDescent="0.25">
      <c r="F80" s="40"/>
      <c r="G80" s="92"/>
      <c r="H80" s="92"/>
      <c r="I80" s="92"/>
      <c r="J80" s="69"/>
      <c r="K80" s="70"/>
      <c r="L80" s="93">
        <f t="shared" si="6"/>
        <v>0</v>
      </c>
      <c r="M80" s="93"/>
      <c r="N80" s="40"/>
      <c r="O80" s="40"/>
      <c r="P80" s="40"/>
      <c r="Q80" s="40"/>
      <c r="R80" s="11"/>
    </row>
    <row r="81" spans="2:18" s="3" customFormat="1" ht="14.1" customHeight="1" x14ac:dyDescent="0.25">
      <c r="F81" s="40"/>
      <c r="G81" s="92"/>
      <c r="H81" s="92"/>
      <c r="I81" s="92"/>
      <c r="J81" s="69"/>
      <c r="K81" s="70"/>
      <c r="L81" s="93">
        <f t="shared" si="6"/>
        <v>0</v>
      </c>
      <c r="M81" s="93"/>
      <c r="N81" s="40"/>
      <c r="O81" s="40"/>
      <c r="P81" s="40"/>
      <c r="Q81" s="40"/>
      <c r="R81" s="11"/>
    </row>
    <row r="82" spans="2:18" s="3" customFormat="1" ht="14.1" customHeight="1" x14ac:dyDescent="0.25">
      <c r="F82" s="40"/>
      <c r="G82" s="92"/>
      <c r="H82" s="92"/>
      <c r="I82" s="92"/>
      <c r="J82" s="69"/>
      <c r="K82" s="70"/>
      <c r="L82" s="93">
        <f t="shared" si="6"/>
        <v>0</v>
      </c>
      <c r="M82" s="93"/>
      <c r="N82" s="40"/>
      <c r="O82" s="40"/>
      <c r="P82" s="40"/>
      <c r="Q82" s="40"/>
      <c r="R82" s="11"/>
    </row>
    <row r="83" spans="2:18" s="3" customFormat="1" ht="14.1" customHeight="1" x14ac:dyDescent="0.25">
      <c r="F83" s="40"/>
      <c r="G83" s="92"/>
      <c r="H83" s="92"/>
      <c r="I83" s="92"/>
      <c r="J83" s="69"/>
      <c r="K83" s="70"/>
      <c r="L83" s="93">
        <f t="shared" si="6"/>
        <v>0</v>
      </c>
      <c r="M83" s="93"/>
      <c r="N83" s="40"/>
      <c r="O83" s="40"/>
      <c r="P83" s="40"/>
      <c r="Q83" s="40"/>
      <c r="R83" s="11"/>
    </row>
    <row r="84" spans="2:18" s="3" customFormat="1" ht="14.1" customHeight="1" x14ac:dyDescent="0.25">
      <c r="F84" s="40"/>
      <c r="G84" s="92"/>
      <c r="H84" s="92"/>
      <c r="I84" s="92"/>
      <c r="J84" s="69"/>
      <c r="K84" s="70"/>
      <c r="L84" s="93">
        <f t="shared" si="6"/>
        <v>0</v>
      </c>
      <c r="M84" s="93"/>
      <c r="N84" s="40"/>
      <c r="O84" s="40"/>
      <c r="P84" s="40"/>
      <c r="Q84" s="40"/>
      <c r="R84" s="11"/>
    </row>
    <row r="85" spans="2:18" s="3" customFormat="1" ht="14.1" customHeight="1" x14ac:dyDescent="0.25">
      <c r="F85" s="40"/>
      <c r="G85" s="92"/>
      <c r="H85" s="92"/>
      <c r="I85" s="92"/>
      <c r="J85" s="69"/>
      <c r="K85" s="70"/>
      <c r="L85" s="93">
        <f t="shared" si="6"/>
        <v>0</v>
      </c>
      <c r="M85" s="93"/>
      <c r="N85" s="40"/>
      <c r="O85" s="40"/>
      <c r="P85" s="40"/>
      <c r="Q85" s="40"/>
      <c r="R85" s="11"/>
    </row>
    <row r="86" spans="2:18" s="3" customFormat="1" ht="14.1" customHeight="1" x14ac:dyDescent="0.25">
      <c r="F86" s="40"/>
      <c r="G86" s="92"/>
      <c r="H86" s="92"/>
      <c r="I86" s="92"/>
      <c r="J86" s="69"/>
      <c r="K86" s="70"/>
      <c r="L86" s="93">
        <f t="shared" si="6"/>
        <v>0</v>
      </c>
      <c r="M86" s="93"/>
      <c r="N86" s="40"/>
      <c r="O86" s="40"/>
      <c r="P86" s="40"/>
      <c r="Q86" s="40"/>
      <c r="R86" s="11"/>
    </row>
    <row r="87" spans="2:18" s="3" customFormat="1" ht="14.1" customHeight="1" x14ac:dyDescent="0.25">
      <c r="F87" s="40"/>
      <c r="G87" s="92"/>
      <c r="H87" s="92"/>
      <c r="I87" s="92"/>
      <c r="J87" s="69"/>
      <c r="K87" s="70"/>
      <c r="L87" s="93">
        <f>J87*K87</f>
        <v>0</v>
      </c>
      <c r="M87" s="93"/>
      <c r="N87" s="40"/>
      <c r="O87" s="40"/>
      <c r="P87" s="40"/>
      <c r="Q87" s="40"/>
      <c r="R87" s="11"/>
    </row>
    <row r="88" spans="2:18" s="3" customFormat="1" ht="14.1" customHeight="1" x14ac:dyDescent="0.25">
      <c r="F88" s="40"/>
      <c r="G88" s="92"/>
      <c r="H88" s="92"/>
      <c r="I88" s="92"/>
      <c r="J88" s="69"/>
      <c r="K88" s="70"/>
      <c r="L88" s="93">
        <f t="shared" si="6"/>
        <v>0</v>
      </c>
      <c r="M88" s="93"/>
      <c r="N88" s="40"/>
      <c r="O88" s="40"/>
      <c r="P88" s="40"/>
      <c r="Q88" s="40"/>
      <c r="R88" s="11"/>
    </row>
    <row r="89" spans="2:18" s="3" customFormat="1" ht="14.1" customHeight="1" x14ac:dyDescent="0.2">
      <c r="F89" s="40"/>
      <c r="G89" s="88" t="s">
        <v>43</v>
      </c>
      <c r="H89" s="89"/>
      <c r="I89" s="89"/>
      <c r="J89" s="89"/>
      <c r="K89" s="90"/>
      <c r="L89" s="91">
        <f>SUM(L72:M88)</f>
        <v>0</v>
      </c>
      <c r="M89" s="91"/>
      <c r="N89" s="40"/>
      <c r="O89" s="40"/>
      <c r="P89" s="40"/>
      <c r="Q89" s="40"/>
      <c r="R89" s="11"/>
    </row>
    <row r="90" spans="2:18" s="3" customFormat="1" ht="12.6" customHeight="1" x14ac:dyDescent="0.2">
      <c r="B90" s="40"/>
      <c r="C90" s="19"/>
      <c r="D90" s="19"/>
      <c r="E90" s="19"/>
      <c r="F90" s="19"/>
      <c r="G90" s="19"/>
      <c r="H90" s="40"/>
      <c r="I90" s="11"/>
      <c r="K90" s="40"/>
      <c r="L90" s="40"/>
      <c r="M90" s="40"/>
      <c r="N90" s="40"/>
      <c r="O90" s="11"/>
    </row>
    <row r="91" spans="2:18" s="3" customFormat="1" ht="12.6" customHeight="1" x14ac:dyDescent="0.2">
      <c r="B91" s="40"/>
      <c r="C91" s="19"/>
      <c r="D91" s="19"/>
      <c r="E91" s="19"/>
      <c r="F91" s="19"/>
      <c r="G91" s="19"/>
      <c r="H91" s="40"/>
      <c r="I91" s="11"/>
      <c r="K91" s="40"/>
      <c r="L91" s="40"/>
      <c r="M91" s="40"/>
      <c r="N91" s="40"/>
      <c r="O91" s="11"/>
    </row>
    <row r="92" spans="2:18" s="3" customFormat="1" ht="12.6" customHeight="1" x14ac:dyDescent="0.2">
      <c r="B92" s="40"/>
      <c r="C92" s="40"/>
      <c r="D92" s="40"/>
      <c r="E92" s="40"/>
      <c r="F92" s="40"/>
      <c r="G92" s="40"/>
      <c r="H92" s="40"/>
      <c r="I92" s="11"/>
      <c r="K92" s="40"/>
      <c r="L92" s="40"/>
      <c r="M92" s="40"/>
      <c r="N92" s="40"/>
      <c r="O92" s="11"/>
    </row>
    <row r="93" spans="2:18" s="3" customFormat="1" ht="12.6" customHeight="1" x14ac:dyDescent="0.2">
      <c r="B93" s="40"/>
      <c r="C93" s="19"/>
      <c r="D93" s="19"/>
      <c r="E93" s="19"/>
      <c r="F93" s="19"/>
      <c r="G93" s="19"/>
      <c r="H93" s="40"/>
      <c r="I93" s="11"/>
      <c r="K93" s="40"/>
      <c r="L93" s="40"/>
      <c r="M93" s="40"/>
      <c r="N93" s="40"/>
      <c r="O93" s="11"/>
    </row>
    <row r="94" spans="2:18" s="3" customFormat="1" ht="12.6" customHeight="1" x14ac:dyDescent="0.2">
      <c r="B94" s="40"/>
      <c r="C94" s="40"/>
      <c r="D94" s="40"/>
      <c r="E94" s="40"/>
      <c r="F94" s="40"/>
      <c r="G94" s="40"/>
      <c r="H94" s="40"/>
      <c r="I94" s="11"/>
      <c r="K94" s="40"/>
      <c r="L94" s="40"/>
      <c r="M94" s="40"/>
      <c r="N94" s="40"/>
      <c r="O94" s="11"/>
    </row>
    <row r="95" spans="2:18" s="3" customFormat="1" ht="12.6" customHeight="1" x14ac:dyDescent="0.2">
      <c r="B95" s="40"/>
      <c r="C95" s="40"/>
      <c r="D95" s="40"/>
      <c r="E95" s="40"/>
      <c r="F95" s="40"/>
      <c r="G95" s="40"/>
      <c r="H95" s="40"/>
      <c r="I95" s="11"/>
      <c r="K95" s="40"/>
      <c r="L95" s="40"/>
      <c r="M95" s="40"/>
      <c r="N95" s="40"/>
      <c r="O95" s="11"/>
    </row>
    <row r="96" spans="2:18" s="3" customFormat="1" ht="12.6" customHeight="1" x14ac:dyDescent="0.2">
      <c r="B96" s="40"/>
      <c r="C96" s="19"/>
      <c r="D96" s="19"/>
      <c r="E96" s="19"/>
      <c r="F96" s="19"/>
      <c r="G96" s="19"/>
      <c r="H96" s="40"/>
      <c r="I96" s="11"/>
      <c r="K96" s="40"/>
      <c r="L96" s="40"/>
      <c r="M96" s="40"/>
      <c r="N96" s="40"/>
      <c r="O96" s="11"/>
    </row>
    <row r="97" spans="2:15" s="3" customFormat="1" ht="12.6" customHeight="1" x14ac:dyDescent="0.2">
      <c r="B97" s="40"/>
      <c r="C97" s="40"/>
      <c r="D97" s="40"/>
      <c r="E97" s="40"/>
      <c r="F97" s="40"/>
      <c r="G97" s="40"/>
      <c r="H97" s="40"/>
      <c r="I97" s="11"/>
      <c r="K97" s="40"/>
      <c r="L97" s="40"/>
      <c r="M97" s="40"/>
      <c r="N97" s="40"/>
      <c r="O97" s="11"/>
    </row>
    <row r="98" spans="2:15" s="3" customFormat="1" ht="12.6" customHeight="1" x14ac:dyDescent="0.2">
      <c r="B98" s="40"/>
      <c r="C98" s="40"/>
      <c r="D98" s="40"/>
      <c r="E98" s="40"/>
      <c r="F98" s="40"/>
      <c r="G98" s="40"/>
      <c r="H98" s="40"/>
      <c r="I98" s="11"/>
      <c r="K98" s="40"/>
      <c r="L98" s="40"/>
      <c r="M98" s="40"/>
      <c r="N98" s="40"/>
      <c r="O98" s="11"/>
    </row>
    <row r="99" spans="2:15" s="3" customFormat="1" ht="12.6" customHeight="1" x14ac:dyDescent="0.2">
      <c r="B99" s="40"/>
      <c r="C99" s="40"/>
      <c r="D99" s="40"/>
      <c r="E99" s="40"/>
      <c r="F99" s="40"/>
      <c r="G99" s="40"/>
      <c r="H99" s="40"/>
      <c r="I99" s="11"/>
      <c r="K99" s="40"/>
      <c r="L99" s="40"/>
      <c r="M99" s="40"/>
      <c r="N99" s="40"/>
      <c r="O99" s="11"/>
    </row>
    <row r="100" spans="2:15" s="3" customFormat="1" ht="12.6" customHeight="1" x14ac:dyDescent="0.2">
      <c r="B100" s="40"/>
      <c r="C100" s="40"/>
      <c r="D100" s="40"/>
      <c r="E100" s="40"/>
      <c r="F100" s="40"/>
      <c r="G100" s="40"/>
      <c r="H100" s="40"/>
      <c r="I100" s="11"/>
      <c r="K100" s="40"/>
      <c r="L100" s="40"/>
      <c r="M100" s="40"/>
      <c r="N100" s="40"/>
      <c r="O100" s="11"/>
    </row>
    <row r="101" spans="2:15" s="3" customFormat="1" ht="12.6" customHeight="1" x14ac:dyDescent="0.2">
      <c r="B101" s="40"/>
      <c r="C101" s="19"/>
      <c r="D101" s="19"/>
      <c r="E101" s="19"/>
      <c r="F101" s="19"/>
      <c r="G101" s="19"/>
      <c r="H101" s="40"/>
      <c r="I101" s="11"/>
      <c r="K101" s="40"/>
      <c r="L101" s="40"/>
      <c r="M101" s="40"/>
      <c r="N101" s="40"/>
      <c r="O101" s="11"/>
    </row>
    <row r="102" spans="2:15" s="3" customFormat="1" ht="12.6" customHeight="1" x14ac:dyDescent="0.2">
      <c r="B102" s="40"/>
      <c r="C102" s="40"/>
      <c r="D102" s="40"/>
      <c r="E102" s="40"/>
      <c r="F102" s="40"/>
      <c r="G102" s="40"/>
      <c r="H102" s="40"/>
      <c r="I102" s="11"/>
      <c r="K102" s="40"/>
      <c r="L102" s="40"/>
      <c r="M102" s="40"/>
      <c r="N102" s="40"/>
      <c r="O102" s="11"/>
    </row>
    <row r="103" spans="2:15" s="3" customFormat="1" ht="12.6" customHeight="1" x14ac:dyDescent="0.2">
      <c r="B103" s="40"/>
      <c r="C103" s="19"/>
      <c r="D103" s="19"/>
      <c r="E103" s="19"/>
      <c r="F103" s="19"/>
      <c r="G103" s="19"/>
      <c r="H103" s="40"/>
      <c r="I103" s="11"/>
      <c r="K103" s="40"/>
      <c r="L103" s="40"/>
      <c r="M103" s="40"/>
      <c r="N103" s="40"/>
      <c r="O103" s="11"/>
    </row>
    <row r="104" spans="2:15" s="3" customFormat="1" ht="12.6" customHeight="1" x14ac:dyDescent="0.2">
      <c r="B104" s="40"/>
      <c r="C104" s="40"/>
      <c r="D104" s="40"/>
      <c r="E104" s="40"/>
      <c r="F104" s="40"/>
      <c r="G104" s="40"/>
      <c r="H104" s="40"/>
      <c r="I104" s="11"/>
      <c r="K104" s="40"/>
      <c r="L104" s="40"/>
      <c r="M104" s="40"/>
      <c r="N104" s="40"/>
      <c r="O104" s="11"/>
    </row>
    <row r="105" spans="2:15" s="3" customFormat="1" ht="12.6" customHeight="1" x14ac:dyDescent="0.2">
      <c r="B105" s="40"/>
      <c r="C105" s="40"/>
      <c r="D105" s="40"/>
      <c r="E105" s="40"/>
      <c r="F105" s="40"/>
      <c r="G105" s="40"/>
      <c r="H105" s="40"/>
      <c r="I105" s="11"/>
      <c r="K105" s="40"/>
      <c r="L105" s="40"/>
      <c r="M105" s="40"/>
      <c r="N105" s="40"/>
      <c r="O105" s="11"/>
    </row>
    <row r="109" spans="2:15" x14ac:dyDescent="0.2">
      <c r="C109" s="61"/>
    </row>
  </sheetData>
  <sheetProtection algorithmName="SHA-512" hashValue="4veOVBZIrtzr9dtuMOgl0thjHUG7c131djVx8DXfB2Zk77RpZ9d5AiOQagC1TeNtho8PY6MawE2R45ya+23EzA==" saltValue="giyIR/XXKjKVRYteR9KJ7g==" spinCount="100000" sheet="1" selectLockedCells="1"/>
  <protectedRanges>
    <protectedRange sqref="K87" name="IB Hours 16_1"/>
    <protectedRange sqref="K85" name="IB Hours 14_1"/>
    <protectedRange sqref="K83" name="IB Hours 12_1"/>
    <protectedRange sqref="K81" name="IB Hours 10_1"/>
    <protectedRange sqref="K79" name="IB Hours 8_1"/>
    <protectedRange sqref="K77" name="IB Hours 6_1"/>
    <protectedRange sqref="K75" name="IB Hours 4_1"/>
    <protectedRange sqref="K74" name="IB Hours 3_1"/>
    <protectedRange sqref="J88" name="IB Rate 17_1"/>
    <protectedRange sqref="J86" name="IB Rate 15_1"/>
    <protectedRange sqref="J84" name="IB Rate 13_1"/>
    <protectedRange sqref="J82" name="IB Rate 11_1"/>
    <protectedRange sqref="J81" name="IB Rate 10_1"/>
    <protectedRange sqref="J79" name="IB Rate 8_1"/>
    <protectedRange sqref="J77" name="IB Rate 6_1"/>
    <protectedRange sqref="J75" name="IB Rate 4_1"/>
    <protectedRange sqref="J73" name="IB Rate 2_1"/>
    <protectedRange sqref="G88:I88" name="IB Services 17_1"/>
    <protectedRange sqref="G86:I86" name="IB Services 15_1"/>
    <protectedRange sqref="G84:I84" name="IB Services 13_1"/>
    <protectedRange sqref="G82:I82" name="IB Services 11_1"/>
    <protectedRange sqref="G80:I80" name="IB Services 9_1"/>
    <protectedRange sqref="G78:I78" name="IB Services 7_1"/>
    <protectedRange sqref="G76:I76" name="IB Services 5_1"/>
    <protectedRange sqref="G74:I74" name="IB Services 3_1"/>
    <protectedRange sqref="G72:I72" name="IB Services 1_1"/>
    <protectedRange sqref="D60:I60" name="Approved By AE_1"/>
    <protectedRange sqref="N52:O53" name="Less Prev Payments_1"/>
    <protectedRange sqref="K37:L37" name="Amount This Inv 13_1"/>
    <protectedRange sqref="K35:L35" name="Amount This Inv 11_1"/>
    <protectedRange sqref="K33:L33" name="Amount This Inv 9_1"/>
    <protectedRange sqref="K31:L31" name="Amount This Inv 7_1"/>
    <protectedRange sqref="K29:L29" name="Amount This Inv 5_1"/>
    <protectedRange sqref="K27:L27" name="Amount This Inv 3_1"/>
    <protectedRange sqref="H37:J37" name="Invoiced To Date 13_1"/>
    <protectedRange sqref="H35:J35" name="Invoiced To Date 11_1"/>
    <protectedRange sqref="H33:J33" name="Invoiced To Date 9_1"/>
    <protectedRange sqref="H31:J31" name="Invoiced To Date 7_1"/>
    <protectedRange sqref="H29:J29" name="Invoiced To Date 5_1"/>
    <protectedRange sqref="H27:J27" name="Invoiced To Date 3_1"/>
    <protectedRange sqref="H25:J25" name="Invoiced To Date 1_1"/>
    <protectedRange sqref="F37:G37" name="Approved Fee 13_1"/>
    <protectedRange sqref="F35:G35" name="Approved Fee 11_1"/>
    <protectedRange sqref="F33:G33" name="Approved Fee 9_1"/>
    <protectedRange sqref="F31:G31" name="Approved Fee 7_1"/>
    <protectedRange sqref="F29:G29" name="Approved Fee 5_1"/>
    <protectedRange sqref="F27:G27" name="Approved Fee 3_1"/>
    <protectedRange sqref="F25:G25 K25:L25" name="Approved Fee 1_1"/>
    <protectedRange sqref="C37:E37" name="Description 13_1"/>
    <protectedRange sqref="C35:E35" name="Description 11_1"/>
    <protectedRange sqref="C33:E33" name="Description 9_1"/>
    <protectedRange sqref="C31:E31" name="Description 7_1"/>
    <protectedRange sqref="C29:E29" name="Description 5_1"/>
    <protectedRange sqref="C28:E28" name="Description 4_1"/>
    <protectedRange sqref="C26:E26" name="Description 2_1"/>
    <protectedRange sqref="O17" name="Final Invoice YN_1"/>
    <protectedRange sqref="L15:M15" name="Service From_1"/>
    <protectedRange sqref="J15:J16" name="Vendor Number_1"/>
    <protectedRange sqref="C19:I19" name="Vendor NameAddress 5_1"/>
    <protectedRange sqref="B16:I16" name="Vendor NameAddress 1_1"/>
    <protectedRange sqref="K13:L13" name="DO Issue Date_1"/>
    <protectedRange sqref="F13" name="Activity_1"/>
    <protectedRange sqref="B13:C13" name="Dept_1"/>
    <protectedRange sqref="O9" name="Page No_1"/>
    <protectedRange sqref="N2:O3" name="DO or PON2_1"/>
    <protectedRange sqref="N6:O6" name="Date of Invoice_1"/>
    <protectedRange sqref="C11:G11" name="System Name_1"/>
    <protectedRange sqref="D13:E13" name="Fund_1"/>
    <protectedRange sqref="G13" name="SubActivity_1"/>
    <protectedRange sqref="B17:I17" name="Vendor NameAddress 2_1"/>
    <protectedRange sqref="B18:I18" name="Vendor NameAddress 4_1"/>
    <protectedRange sqref="D20:I20" name="Project Title_1"/>
    <protectedRange sqref="N15:O16" name="Invoice Number_1"/>
    <protectedRange sqref="L16:M17" name="Service To_1"/>
    <protectedRange sqref="C25:E25" name="Description 1_1"/>
    <protectedRange sqref="C27:E27" name="Description 3_1"/>
    <protectedRange sqref="C30:E30" name="Description 6_1"/>
    <protectedRange sqref="C32:E32" name="Description 8_1"/>
    <protectedRange sqref="C34:E34" name="Description 10_1"/>
    <protectedRange sqref="C36:E36" name="Description 12_1"/>
    <protectedRange sqref="C38:E43" name="Description 14_1"/>
    <protectedRange sqref="F26:G26" name="Approved Fee 2_1"/>
    <protectedRange sqref="F28:G28" name="Approved Fee 4_1"/>
    <protectedRange sqref="F30:G30" name="Approved Fee 6_1"/>
    <protectedRange sqref="F32:G32" name="Approved Fee 8_1"/>
    <protectedRange sqref="F34:G34" name="Approved Fee 10_1"/>
    <protectedRange sqref="F36:G36" name="Approved Fee 12_1"/>
    <protectedRange sqref="F38:G43" name="Approved Fee 14_1"/>
    <protectedRange sqref="H26:J26" name="Invoiced To Date 2_1"/>
    <protectedRange sqref="H28:J28" name="Invoiced To Date 4_1"/>
    <protectedRange sqref="H30:J30" name="Invoiced To Date 6_1"/>
    <protectedRange sqref="H32:J32" name="Invoiced To Date 8_1"/>
    <protectedRange sqref="H34:J34" name="Invoiced To Date 10_1"/>
    <protectedRange sqref="H36:J36" name="Invoiced To Date 12_1"/>
    <protectedRange sqref="H38:J43" name="Invoiced To Date 14_1"/>
    <protectedRange sqref="K26:L26" name="Amount This Inv 2_1"/>
    <protectedRange sqref="K28:L28" name="Amount This Inv 4_1"/>
    <protectedRange sqref="K30:L30" name="Amount This Inv 6_1"/>
    <protectedRange sqref="K32:L32" name="Amount This Inv 8_1"/>
    <protectedRange sqref="K34:L34" name="Amount This Inv 10_1"/>
    <protectedRange sqref="K36:L36" name="Amount This Inv 12_1"/>
    <protectedRange sqref="K38:L43" name="Amount This Inv 14_1"/>
    <protectedRange sqref="J56:O57" name="Firm Name of Vendor_1"/>
    <protectedRange sqref="G73:I73" name="IB Services 2_1"/>
    <protectedRange sqref="G75:I75" name="IB Services 4_1"/>
    <protectedRange sqref="G77:I77" name="IB Services 6_1"/>
    <protectedRange sqref="G79:I79" name="IB Services 8_1"/>
    <protectedRange sqref="G81:I81" name="IB Services 10_1"/>
    <protectedRange sqref="G83:I83" name="IB Services 12_1"/>
    <protectedRange sqref="G85:I85" name="IB Services 14_1"/>
    <protectedRange sqref="G87:I87" name="IB Services 16_1"/>
    <protectedRange sqref="J72" name="IB Rate 1_1"/>
    <protectedRange sqref="J74" name="IB Rate 3_1"/>
    <protectedRange sqref="J76" name="IB Rate 5_1"/>
    <protectedRange sqref="J78" name="IB Rate 7_1"/>
    <protectedRange sqref="J80" name="IB Rate 9_1"/>
    <protectedRange sqref="J83" name="IB Rate 12_1"/>
    <protectedRange sqref="J85" name="IB Rate 14_1"/>
    <protectedRange sqref="J87" name="IB Rate 16_1"/>
    <protectedRange sqref="K72" name="IB Hours 1_1"/>
    <protectedRange sqref="K73" name="IB Hours 2_1"/>
    <protectedRange sqref="K76" name="IB Hours 5_1"/>
    <protectedRange sqref="K78" name="IB Hours 7_1"/>
    <protectedRange sqref="K80" name="IB Hours 9_1"/>
    <protectedRange sqref="K82" name="IB Hours 11_1"/>
    <protectedRange sqref="K84" name="IB Hours 13_1"/>
    <protectedRange sqref="K86" name="IB Hours 15_1"/>
    <protectedRange sqref="K88" name="IB Hours 17_1"/>
  </protectedRanges>
  <mergeCells count="237">
    <mergeCell ref="F26:G26"/>
    <mergeCell ref="H26:J26"/>
    <mergeCell ref="K26:L26"/>
    <mergeCell ref="N26:O26"/>
    <mergeCell ref="F27:G27"/>
    <mergeCell ref="H27:J27"/>
    <mergeCell ref="K27:L27"/>
    <mergeCell ref="N27:O27"/>
    <mergeCell ref="H33:J33"/>
    <mergeCell ref="F28:G28"/>
    <mergeCell ref="H28:J28"/>
    <mergeCell ref="K28:L28"/>
    <mergeCell ref="N28:O28"/>
    <mergeCell ref="F29:G29"/>
    <mergeCell ref="H29:J29"/>
    <mergeCell ref="K29:L29"/>
    <mergeCell ref="N29:O29"/>
    <mergeCell ref="F30:G30"/>
    <mergeCell ref="H30:J30"/>
    <mergeCell ref="K30:L30"/>
    <mergeCell ref="N30:O30"/>
    <mergeCell ref="F33:G33"/>
    <mergeCell ref="K33:L33"/>
    <mergeCell ref="F31:G31"/>
    <mergeCell ref="B1:C1"/>
    <mergeCell ref="L1:M1"/>
    <mergeCell ref="B2:C2"/>
    <mergeCell ref="H2:H4"/>
    <mergeCell ref="L2:M3"/>
    <mergeCell ref="H25:J25"/>
    <mergeCell ref="K25:L25"/>
    <mergeCell ref="B5:M5"/>
    <mergeCell ref="L17:M18"/>
    <mergeCell ref="B23:M23"/>
    <mergeCell ref="F24:G24"/>
    <mergeCell ref="H24:J24"/>
    <mergeCell ref="K24:L24"/>
    <mergeCell ref="F25:G25"/>
    <mergeCell ref="K14:M14"/>
    <mergeCell ref="B19:C22"/>
    <mergeCell ref="B16:J16"/>
    <mergeCell ref="D20:M20"/>
    <mergeCell ref="B8:M9"/>
    <mergeCell ref="K17:K18"/>
    <mergeCell ref="K15:K16"/>
    <mergeCell ref="L15:M16"/>
    <mergeCell ref="N25:O25"/>
    <mergeCell ref="N17:O17"/>
    <mergeCell ref="N13:O13"/>
    <mergeCell ref="N12:O12"/>
    <mergeCell ref="B11:G11"/>
    <mergeCell ref="L12:M12"/>
    <mergeCell ref="L13:M13"/>
    <mergeCell ref="B12:K12"/>
    <mergeCell ref="B13:K13"/>
    <mergeCell ref="C24:E24"/>
    <mergeCell ref="C25:E25"/>
    <mergeCell ref="B18:J18"/>
    <mergeCell ref="B17:J17"/>
    <mergeCell ref="D21:M22"/>
    <mergeCell ref="N19:O23"/>
    <mergeCell ref="N14:O14"/>
    <mergeCell ref="N15:O16"/>
    <mergeCell ref="N24:O24"/>
    <mergeCell ref="N18:O18"/>
    <mergeCell ref="N5:O5"/>
    <mergeCell ref="B6:M6"/>
    <mergeCell ref="N6:O6"/>
    <mergeCell ref="B7:M7"/>
    <mergeCell ref="B14:J14"/>
    <mergeCell ref="B15:J15"/>
    <mergeCell ref="D19:M19"/>
    <mergeCell ref="C35:E35"/>
    <mergeCell ref="C36:E36"/>
    <mergeCell ref="H31:J31"/>
    <mergeCell ref="K31:L31"/>
    <mergeCell ref="N31:O31"/>
    <mergeCell ref="F32:G32"/>
    <mergeCell ref="H32:J32"/>
    <mergeCell ref="K32:L32"/>
    <mergeCell ref="N32:O32"/>
    <mergeCell ref="F35:G35"/>
    <mergeCell ref="H35:J35"/>
    <mergeCell ref="K35:L35"/>
    <mergeCell ref="N35:O35"/>
    <mergeCell ref="F36:G36"/>
    <mergeCell ref="H36:J36"/>
    <mergeCell ref="K36:L36"/>
    <mergeCell ref="N36:O36"/>
    <mergeCell ref="N33:O33"/>
    <mergeCell ref="F34:G34"/>
    <mergeCell ref="H34:J34"/>
    <mergeCell ref="K34:L34"/>
    <mergeCell ref="N34:O34"/>
    <mergeCell ref="F37:G37"/>
    <mergeCell ref="H37:J37"/>
    <mergeCell ref="K37:L37"/>
    <mergeCell ref="N37:O37"/>
    <mergeCell ref="K39:L39"/>
    <mergeCell ref="K40:L40"/>
    <mergeCell ref="K41:L41"/>
    <mergeCell ref="K42:L42"/>
    <mergeCell ref="K43:L43"/>
    <mergeCell ref="F39:G39"/>
    <mergeCell ref="F40:G40"/>
    <mergeCell ref="N40:O40"/>
    <mergeCell ref="N41:O41"/>
    <mergeCell ref="N42:O42"/>
    <mergeCell ref="N43:O43"/>
    <mergeCell ref="K47:L47"/>
    <mergeCell ref="N47:O47"/>
    <mergeCell ref="N49:O49"/>
    <mergeCell ref="C42:E42"/>
    <mergeCell ref="C43:E43"/>
    <mergeCell ref="C46:E46"/>
    <mergeCell ref="F46:G46"/>
    <mergeCell ref="C47:E47"/>
    <mergeCell ref="C49:E49"/>
    <mergeCell ref="C48:E48"/>
    <mergeCell ref="K48:L48"/>
    <mergeCell ref="H45:J45"/>
    <mergeCell ref="K45:L45"/>
    <mergeCell ref="N45:O45"/>
    <mergeCell ref="H44:J44"/>
    <mergeCell ref="K44:L44"/>
    <mergeCell ref="N44:O44"/>
    <mergeCell ref="C45:E45"/>
    <mergeCell ref="F45:G45"/>
    <mergeCell ref="C44:E44"/>
    <mergeCell ref="F44:G44"/>
    <mergeCell ref="H43:J43"/>
    <mergeCell ref="B65:C65"/>
    <mergeCell ref="J65:K65"/>
    <mergeCell ref="L65:N65"/>
    <mergeCell ref="F38:G38"/>
    <mergeCell ref="H38:J38"/>
    <mergeCell ref="K38:L38"/>
    <mergeCell ref="N38:O38"/>
    <mergeCell ref="N39:O39"/>
    <mergeCell ref="H46:J46"/>
    <mergeCell ref="K46:L46"/>
    <mergeCell ref="N46:O46"/>
    <mergeCell ref="N48:O48"/>
    <mergeCell ref="F41:G41"/>
    <mergeCell ref="F42:G42"/>
    <mergeCell ref="F43:G43"/>
    <mergeCell ref="H40:J40"/>
    <mergeCell ref="H41:J41"/>
    <mergeCell ref="H42:J42"/>
    <mergeCell ref="F47:G47"/>
    <mergeCell ref="H47:J47"/>
    <mergeCell ref="C39:E39"/>
    <mergeCell ref="C40:E40"/>
    <mergeCell ref="F48:G48"/>
    <mergeCell ref="H48:J48"/>
    <mergeCell ref="M50:M51"/>
    <mergeCell ref="H49:J49"/>
    <mergeCell ref="K49:L49"/>
    <mergeCell ref="F50:G51"/>
    <mergeCell ref="H50:J51"/>
    <mergeCell ref="K50:L51"/>
    <mergeCell ref="F49:G49"/>
    <mergeCell ref="B66:C66"/>
    <mergeCell ref="D66:E66"/>
    <mergeCell ref="K66:N66"/>
    <mergeCell ref="D65:G65"/>
    <mergeCell ref="B60:C60"/>
    <mergeCell ref="D61:E61"/>
    <mergeCell ref="B61:C63"/>
    <mergeCell ref="J54:M55"/>
    <mergeCell ref="N54:O55"/>
    <mergeCell ref="B55:I55"/>
    <mergeCell ref="B56:I58"/>
    <mergeCell ref="J56:O57"/>
    <mergeCell ref="J58:O58"/>
    <mergeCell ref="J60:K60"/>
    <mergeCell ref="L60:O60"/>
    <mergeCell ref="N52:O53"/>
    <mergeCell ref="B52:M53"/>
    <mergeCell ref="G69:M70"/>
    <mergeCell ref="G82:I82"/>
    <mergeCell ref="L82:M82"/>
    <mergeCell ref="G77:I77"/>
    <mergeCell ref="L77:M77"/>
    <mergeCell ref="G78:I78"/>
    <mergeCell ref="L78:M78"/>
    <mergeCell ref="G79:I79"/>
    <mergeCell ref="L79:M79"/>
    <mergeCell ref="G74:I74"/>
    <mergeCell ref="L74:M74"/>
    <mergeCell ref="G75:I75"/>
    <mergeCell ref="L75:M75"/>
    <mergeCell ref="G76:I76"/>
    <mergeCell ref="L76:M76"/>
    <mergeCell ref="G72:I72"/>
    <mergeCell ref="L72:M72"/>
    <mergeCell ref="G73:I73"/>
    <mergeCell ref="L73:M73"/>
    <mergeCell ref="G71:I71"/>
    <mergeCell ref="L71:M71"/>
    <mergeCell ref="N3:O4"/>
    <mergeCell ref="N1:O2"/>
    <mergeCell ref="G89:K89"/>
    <mergeCell ref="L89:M89"/>
    <mergeCell ref="G86:I86"/>
    <mergeCell ref="L86:M86"/>
    <mergeCell ref="G87:I87"/>
    <mergeCell ref="L87:M87"/>
    <mergeCell ref="G88:I88"/>
    <mergeCell ref="L88:M88"/>
    <mergeCell ref="G83:I83"/>
    <mergeCell ref="L83:M83"/>
    <mergeCell ref="G84:I84"/>
    <mergeCell ref="L84:M84"/>
    <mergeCell ref="G85:I85"/>
    <mergeCell ref="L85:M85"/>
    <mergeCell ref="G80:I80"/>
    <mergeCell ref="L80:M80"/>
    <mergeCell ref="G81:I81"/>
    <mergeCell ref="L81:M81"/>
    <mergeCell ref="H39:J39"/>
    <mergeCell ref="N50:O51"/>
    <mergeCell ref="D60:G60"/>
    <mergeCell ref="K61:N61"/>
    <mergeCell ref="B50:E51"/>
    <mergeCell ref="C26:E26"/>
    <mergeCell ref="C27:E27"/>
    <mergeCell ref="C28:E28"/>
    <mergeCell ref="C29:E29"/>
    <mergeCell ref="C30:E30"/>
    <mergeCell ref="C31:E31"/>
    <mergeCell ref="C32:E32"/>
    <mergeCell ref="C33:E33"/>
    <mergeCell ref="C34:E34"/>
    <mergeCell ref="C41:E41"/>
    <mergeCell ref="C37:E37"/>
    <mergeCell ref="C38:E38"/>
  </mergeCells>
  <dataValidations count="1">
    <dataValidation errorStyle="information" allowBlank="1" showErrorMessage="1" sqref="N18:O18" xr:uid="{A8EECA8C-23D2-4172-A8D9-F827E9A58637}"/>
  </dataValidations>
  <printOptions horizontalCentered="1"/>
  <pageMargins left="0.7" right="0.7" top="0.75" bottom="0.75" header="0.3" footer="0.3"/>
  <pageSetup scale="48" fitToHeight="0" orientation="portrait" r:id="rId1"/>
  <headerFooter alignWithMargins="0"/>
  <rowBreaks count="1" manualBreakCount="1">
    <brk id="98" max="16383" man="1"/>
  </rowBreaks>
  <drawing r:id="rId2"/>
  <legacyDrawing r:id="rId3"/>
  <oleObjects>
    <mc:AlternateContent xmlns:mc="http://schemas.openxmlformats.org/markup-compatibility/2006">
      <mc:Choice Requires="x14">
        <oleObject progId="Word.Picture.8" shapeId="3073" r:id="rId4">
          <objectPr defaultSize="0" autoPict="0" r:id="rId5">
            <anchor moveWithCells="1">
              <from>
                <xdr:col>1</xdr:col>
                <xdr:colOff>133350</xdr:colOff>
                <xdr:row>3</xdr:row>
                <xdr:rowOff>47625</xdr:rowOff>
              </from>
              <to>
                <xdr:col>3</xdr:col>
                <xdr:colOff>361950</xdr:colOff>
                <xdr:row>8</xdr:row>
                <xdr:rowOff>95250</xdr:rowOff>
              </to>
            </anchor>
          </objectPr>
        </oleObject>
      </mc:Choice>
      <mc:Fallback>
        <oleObject progId="Word.Picture.8" shapeId="3073" r:id="rId4"/>
      </mc:Fallback>
    </mc:AlternateContent>
    <mc:AlternateContent xmlns:mc="http://schemas.openxmlformats.org/markup-compatibility/2006">
      <mc:Choice Requires="x14">
        <oleObject progId="Word.Picture.8" shapeId="3087" r:id="rId6">
          <objectPr defaultSize="0" autoPict="0" r:id="rId5">
            <anchor moveWithCells="1">
              <from>
                <xdr:col>1</xdr:col>
                <xdr:colOff>133350</xdr:colOff>
                <xdr:row>3</xdr:row>
                <xdr:rowOff>47625</xdr:rowOff>
              </from>
              <to>
                <xdr:col>3</xdr:col>
                <xdr:colOff>361950</xdr:colOff>
                <xdr:row>8</xdr:row>
                <xdr:rowOff>95250</xdr:rowOff>
              </to>
            </anchor>
          </objectPr>
        </oleObject>
      </mc:Choice>
      <mc:Fallback>
        <oleObject progId="Word.Picture.8" shapeId="3087" r:id="rId6"/>
      </mc:Fallback>
    </mc:AlternateContent>
  </oleObjects>
  <mc:AlternateContent xmlns:mc="http://schemas.openxmlformats.org/markup-compatibility/2006">
    <mc:Choice Requires="x14">
      <controls>
        <mc:AlternateContent xmlns:mc="http://schemas.openxmlformats.org/markup-compatibility/2006">
          <mc:Choice Requires="x14">
            <control shapeId="3085" r:id="rId7" name="Check Box 13">
              <controlPr defaultSize="0" autoFill="0" autoLine="0" autoPict="0">
                <anchor moveWithCells="1">
                  <from>
                    <xdr:col>14</xdr:col>
                    <xdr:colOff>314325</xdr:colOff>
                    <xdr:row>15</xdr:row>
                    <xdr:rowOff>238125</xdr:rowOff>
                  </from>
                  <to>
                    <xdr:col>14</xdr:col>
                    <xdr:colOff>647700</xdr:colOff>
                    <xdr:row>16</xdr:row>
                    <xdr:rowOff>209550</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14</xdr:col>
                    <xdr:colOff>314325</xdr:colOff>
                    <xdr:row>17</xdr:row>
                    <xdr:rowOff>0</xdr:rowOff>
                  </from>
                  <to>
                    <xdr:col>14</xdr:col>
                    <xdr:colOff>552450</xdr:colOff>
                    <xdr:row>17</xdr:row>
                    <xdr:rowOff>209550</xdr:rowOff>
                  </to>
                </anchor>
              </controlPr>
            </control>
          </mc:Choice>
        </mc:AlternateContent>
        <mc:AlternateContent xmlns:mc="http://schemas.openxmlformats.org/markup-compatibility/2006">
          <mc:Choice Requires="x14">
            <control shapeId="3090" r:id="rId9" name="Check Box 18">
              <controlPr defaultSize="0" autoFill="0" autoLine="0" autoPict="0">
                <anchor moveWithCells="1">
                  <from>
                    <xdr:col>14</xdr:col>
                    <xdr:colOff>314325</xdr:colOff>
                    <xdr:row>15</xdr:row>
                    <xdr:rowOff>238125</xdr:rowOff>
                  </from>
                  <to>
                    <xdr:col>14</xdr:col>
                    <xdr:colOff>647700</xdr:colOff>
                    <xdr:row>16</xdr:row>
                    <xdr:rowOff>209550</xdr:rowOff>
                  </to>
                </anchor>
              </controlPr>
            </control>
          </mc:Choice>
        </mc:AlternateContent>
        <mc:AlternateContent xmlns:mc="http://schemas.openxmlformats.org/markup-compatibility/2006">
          <mc:Choice Requires="x14">
            <control shapeId="3091" r:id="rId10" name="Check Box 19">
              <controlPr defaultSize="0" autoFill="0" autoLine="0" autoPict="0">
                <anchor moveWithCells="1">
                  <from>
                    <xdr:col>14</xdr:col>
                    <xdr:colOff>314325</xdr:colOff>
                    <xdr:row>17</xdr:row>
                    <xdr:rowOff>0</xdr:rowOff>
                  </from>
                  <to>
                    <xdr:col>14</xdr:col>
                    <xdr:colOff>552450</xdr:colOff>
                    <xdr:row>17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7035-C289-4B3F-ACE8-842573C2998B}">
  <sheetPr>
    <tabColor rgb="FF92D050"/>
  </sheetPr>
  <dimension ref="B1:U86"/>
  <sheetViews>
    <sheetView showGridLines="0" showZeros="0" topLeftCell="A15" zoomScaleNormal="100" workbookViewId="0">
      <selection activeCell="E21" sqref="E21:G21"/>
    </sheetView>
  </sheetViews>
  <sheetFormatPr defaultColWidth="9.140625" defaultRowHeight="12.75" x14ac:dyDescent="0.2"/>
  <cols>
    <col min="1" max="1" width="4.42578125" style="19" customWidth="1"/>
    <col min="2" max="2" width="8.5703125" style="19" customWidth="1"/>
    <col min="3" max="3" width="8.140625" style="19" customWidth="1"/>
    <col min="4" max="4" width="20.140625" style="19" customWidth="1"/>
    <col min="5" max="5" width="11.42578125" style="19" customWidth="1"/>
    <col min="6" max="6" width="12.85546875" style="19" customWidth="1"/>
    <col min="7" max="7" width="4.5703125" style="19" customWidth="1"/>
    <col min="8" max="8" width="8.5703125" style="19" customWidth="1"/>
    <col min="9" max="9" width="11.42578125" style="19" customWidth="1"/>
    <col min="10" max="10" width="13.42578125" style="19" customWidth="1"/>
    <col min="11" max="11" width="8.42578125" style="19" customWidth="1"/>
    <col min="12" max="12" width="19.140625" style="19" customWidth="1"/>
    <col min="13" max="13" width="14.140625" style="19" customWidth="1"/>
    <col min="14" max="14" width="14.42578125" style="19" customWidth="1"/>
    <col min="15" max="16384" width="9.140625" style="19"/>
  </cols>
  <sheetData>
    <row r="1" spans="2:15" s="3" customFormat="1" ht="12.6" customHeight="1" x14ac:dyDescent="0.2">
      <c r="B1" s="40"/>
      <c r="C1" s="40"/>
      <c r="D1" s="40"/>
      <c r="E1" s="40"/>
      <c r="F1" s="40"/>
      <c r="G1" s="40"/>
      <c r="H1" s="11"/>
      <c r="J1" s="40"/>
      <c r="K1" s="40"/>
      <c r="L1" s="40"/>
      <c r="M1" s="40"/>
      <c r="N1" s="11"/>
    </row>
    <row r="2" spans="2:15" s="3" customFormat="1" ht="12.6" customHeight="1" x14ac:dyDescent="0.2">
      <c r="B2" s="40"/>
      <c r="C2" s="40"/>
      <c r="D2" s="40"/>
      <c r="E2" s="40"/>
      <c r="F2" s="40"/>
      <c r="G2" s="40"/>
      <c r="H2" s="11"/>
      <c r="J2" s="40"/>
      <c r="K2" s="40"/>
      <c r="L2" s="40"/>
      <c r="M2" s="40"/>
      <c r="N2" s="11"/>
    </row>
    <row r="3" spans="2:15" s="3" customFormat="1" ht="12.6" customHeight="1" x14ac:dyDescent="0.2"/>
    <row r="4" spans="2:15" s="3" customFormat="1" ht="15.6" customHeight="1" x14ac:dyDescent="0.2">
      <c r="C4" s="270"/>
      <c r="D4" s="271"/>
      <c r="E4" s="271"/>
      <c r="F4" s="271"/>
      <c r="G4" s="271"/>
      <c r="H4" s="271"/>
      <c r="I4" s="271"/>
      <c r="J4" s="271"/>
      <c r="K4" s="271"/>
      <c r="L4" s="271"/>
      <c r="M4" s="271"/>
      <c r="N4" s="271"/>
      <c r="O4" s="272"/>
    </row>
    <row r="5" spans="2:15" s="3" customFormat="1" ht="12.75" customHeight="1" x14ac:dyDescent="0.25">
      <c r="C5" s="273" t="s">
        <v>44</v>
      </c>
      <c r="D5" s="250"/>
      <c r="E5" s="250"/>
      <c r="F5" s="250"/>
      <c r="G5" s="250"/>
      <c r="H5" s="250"/>
      <c r="I5" s="250"/>
      <c r="J5" s="250"/>
      <c r="K5" s="250"/>
      <c r="L5" s="250"/>
      <c r="M5" s="250"/>
      <c r="N5" s="250"/>
      <c r="O5" s="251"/>
    </row>
    <row r="6" spans="2:15" s="3" customFormat="1" ht="15.6" customHeight="1" x14ac:dyDescent="0.25">
      <c r="C6" s="274" t="s">
        <v>45</v>
      </c>
      <c r="D6" s="275"/>
      <c r="E6" s="275"/>
      <c r="F6" s="275"/>
      <c r="G6" s="275"/>
      <c r="H6" s="275"/>
      <c r="I6" s="275"/>
      <c r="J6" s="275"/>
      <c r="K6" s="275"/>
      <c r="L6" s="275"/>
      <c r="M6" s="275"/>
      <c r="N6" s="275"/>
      <c r="O6" s="276"/>
    </row>
    <row r="7" spans="2:15" s="3" customFormat="1" ht="15.6" customHeight="1" x14ac:dyDescent="0.25">
      <c r="C7" s="274" t="s">
        <v>46</v>
      </c>
      <c r="D7" s="275"/>
      <c r="E7" s="275"/>
      <c r="F7" s="275"/>
      <c r="G7" s="275"/>
      <c r="H7" s="275"/>
      <c r="I7" s="275"/>
      <c r="J7" s="275"/>
      <c r="K7" s="275"/>
      <c r="L7" s="275"/>
      <c r="M7" s="275"/>
      <c r="N7" s="275"/>
      <c r="O7" s="276"/>
    </row>
    <row r="8" spans="2:15" s="3" customFormat="1" ht="9.6" customHeight="1" x14ac:dyDescent="0.25">
      <c r="C8" s="13"/>
      <c r="J8" s="14"/>
      <c r="K8" s="28"/>
      <c r="L8" s="28"/>
      <c r="M8" s="28"/>
      <c r="N8" s="28"/>
      <c r="O8" s="15"/>
    </row>
    <row r="9" spans="2:15" s="3" customFormat="1" ht="28.7" customHeight="1" x14ac:dyDescent="0.25">
      <c r="C9" s="261" t="s">
        <v>47</v>
      </c>
      <c r="D9" s="262"/>
      <c r="E9" s="262"/>
      <c r="F9" s="262"/>
      <c r="G9" s="262"/>
      <c r="H9" s="262"/>
      <c r="I9" s="262"/>
      <c r="J9" s="262"/>
      <c r="K9" s="262"/>
      <c r="L9" s="262"/>
      <c r="M9" s="262"/>
      <c r="N9" s="262"/>
      <c r="O9" s="263"/>
    </row>
    <row r="10" spans="2:15" s="3" customFormat="1" ht="7.5" customHeight="1" x14ac:dyDescent="0.25">
      <c r="C10" s="13"/>
      <c r="J10" s="14"/>
      <c r="K10" s="28"/>
      <c r="L10" s="28"/>
      <c r="M10" s="28"/>
      <c r="N10" s="28"/>
      <c r="O10" s="15"/>
    </row>
    <row r="11" spans="2:15" s="3" customFormat="1" ht="15.6" customHeight="1" x14ac:dyDescent="0.25">
      <c r="C11" s="261" t="s">
        <v>48</v>
      </c>
      <c r="D11" s="262"/>
      <c r="E11" s="262"/>
      <c r="F11" s="262"/>
      <c r="G11" s="262"/>
      <c r="H11" s="262"/>
      <c r="I11" s="262"/>
      <c r="J11" s="262"/>
      <c r="K11" s="262"/>
      <c r="L11" s="262"/>
      <c r="M11" s="262"/>
      <c r="N11" s="262"/>
      <c r="O11" s="263"/>
    </row>
    <row r="12" spans="2:15" s="3" customFormat="1" ht="9" customHeight="1" x14ac:dyDescent="0.25">
      <c r="C12" s="13"/>
      <c r="J12" s="14"/>
      <c r="K12" s="28"/>
      <c r="L12" s="28"/>
      <c r="M12" s="28"/>
      <c r="N12" s="28"/>
      <c r="O12" s="15"/>
    </row>
    <row r="13" spans="2:15" s="3" customFormat="1" ht="11.45" customHeight="1" x14ac:dyDescent="0.25">
      <c r="C13" s="261" t="s">
        <v>49</v>
      </c>
      <c r="D13" s="262"/>
      <c r="E13" s="262"/>
      <c r="F13" s="262"/>
      <c r="G13" s="262"/>
      <c r="H13" s="262"/>
      <c r="I13" s="262"/>
      <c r="J13" s="262"/>
      <c r="K13" s="262"/>
      <c r="L13" s="262"/>
      <c r="M13" s="262"/>
      <c r="N13" s="262"/>
      <c r="O13" s="263"/>
    </row>
    <row r="14" spans="2:15" s="3" customFormat="1" ht="8.1" customHeight="1" x14ac:dyDescent="0.25">
      <c r="C14" s="13"/>
      <c r="J14" s="14"/>
      <c r="K14" s="28"/>
      <c r="L14" s="28"/>
      <c r="M14" s="28"/>
      <c r="N14" s="28"/>
      <c r="O14" s="15"/>
    </row>
    <row r="15" spans="2:15" s="3" customFormat="1" ht="25.5" customHeight="1" x14ac:dyDescent="0.25">
      <c r="C15" s="240" t="s">
        <v>50</v>
      </c>
      <c r="D15" s="241"/>
      <c r="E15" s="241"/>
      <c r="F15" s="241"/>
      <c r="G15" s="241"/>
      <c r="H15" s="241"/>
      <c r="I15" s="241"/>
      <c r="J15" s="241"/>
      <c r="K15" s="241"/>
      <c r="L15" s="241"/>
      <c r="M15" s="241"/>
      <c r="N15" s="241"/>
      <c r="O15" s="246"/>
    </row>
    <row r="16" spans="2:15" s="3" customFormat="1" ht="9.9499999999999993" customHeight="1" x14ac:dyDescent="0.25">
      <c r="C16" s="13"/>
      <c r="J16" s="14"/>
      <c r="K16" s="28"/>
      <c r="L16" s="28"/>
      <c r="M16" s="28"/>
      <c r="N16" s="28"/>
      <c r="O16" s="15"/>
    </row>
    <row r="17" spans="3:15" s="3" customFormat="1" ht="30.95" customHeight="1" x14ac:dyDescent="0.25">
      <c r="C17" s="261" t="s">
        <v>51</v>
      </c>
      <c r="D17" s="262"/>
      <c r="E17" s="262"/>
      <c r="F17" s="262"/>
      <c r="G17" s="262"/>
      <c r="H17" s="262"/>
      <c r="I17" s="262"/>
      <c r="J17" s="262"/>
      <c r="K17" s="262"/>
      <c r="L17" s="262"/>
      <c r="M17" s="262"/>
      <c r="N17" s="262"/>
      <c r="O17" s="263"/>
    </row>
    <row r="18" spans="3:15" s="3" customFormat="1" ht="8.1" customHeight="1" x14ac:dyDescent="0.25">
      <c r="C18" s="13"/>
      <c r="J18" s="14"/>
      <c r="K18" s="28"/>
      <c r="L18" s="28"/>
      <c r="M18" s="28"/>
      <c r="N18" s="28"/>
      <c r="O18" s="15"/>
    </row>
    <row r="19" spans="3:15" s="3" customFormat="1" ht="32.25" customHeight="1" x14ac:dyDescent="0.25">
      <c r="C19" s="240" t="s">
        <v>52</v>
      </c>
      <c r="D19" s="241"/>
      <c r="E19" s="241"/>
      <c r="F19" s="241"/>
      <c r="G19" s="241"/>
      <c r="H19" s="241"/>
      <c r="I19" s="241"/>
      <c r="J19" s="241"/>
      <c r="K19" s="241"/>
      <c r="L19" s="241"/>
      <c r="M19" s="241"/>
      <c r="N19" s="241"/>
      <c r="O19" s="246"/>
    </row>
    <row r="20" spans="3:15" s="3" customFormat="1" ht="15.6" customHeight="1" x14ac:dyDescent="0.25">
      <c r="C20" s="13"/>
      <c r="J20" s="14"/>
      <c r="K20" s="28"/>
      <c r="L20" s="28"/>
      <c r="M20" s="28"/>
      <c r="N20" s="28"/>
      <c r="O20" s="15"/>
    </row>
    <row r="21" spans="3:15" s="3" customFormat="1" ht="15.6" customHeight="1" x14ac:dyDescent="0.25">
      <c r="C21" s="264" t="s">
        <v>53</v>
      </c>
      <c r="D21" s="260"/>
      <c r="E21" s="265">
        <f>IF(ISBLANK(TRUE),"",'SAS-25'!N3)</f>
        <v>0</v>
      </c>
      <c r="F21" s="265"/>
      <c r="G21" s="265"/>
      <c r="K21" s="260" t="s">
        <v>3</v>
      </c>
      <c r="L21" s="260"/>
      <c r="M21" s="256">
        <f>IF(ISBLANK(TRUE),"",'SAS-25'!N6)</f>
        <v>0</v>
      </c>
      <c r="N21" s="257"/>
      <c r="O21" s="15"/>
    </row>
    <row r="22" spans="3:15" s="3" customFormat="1" ht="15.6" customHeight="1" x14ac:dyDescent="0.25">
      <c r="C22" s="13"/>
      <c r="J22" s="14"/>
      <c r="K22" s="28"/>
      <c r="L22" s="28"/>
      <c r="M22" s="28"/>
      <c r="N22" s="28"/>
      <c r="O22" s="15"/>
    </row>
    <row r="23" spans="3:15" s="3" customFormat="1" ht="15.6" customHeight="1" x14ac:dyDescent="0.25">
      <c r="C23" s="266" t="s">
        <v>2</v>
      </c>
      <c r="D23" s="257"/>
      <c r="E23" s="257"/>
      <c r="F23" s="257"/>
      <c r="K23" s="267" t="s">
        <v>85</v>
      </c>
      <c r="L23" s="267"/>
      <c r="M23" s="267"/>
      <c r="N23" s="267"/>
      <c r="O23" s="15"/>
    </row>
    <row r="24" spans="3:15" s="3" customFormat="1" ht="15.6" customHeight="1" x14ac:dyDescent="0.25">
      <c r="C24" s="16" t="s">
        <v>54</v>
      </c>
      <c r="K24" s="17" t="s">
        <v>55</v>
      </c>
      <c r="M24" s="28"/>
      <c r="N24" s="28"/>
      <c r="O24" s="15"/>
    </row>
    <row r="25" spans="3:15" s="3" customFormat="1" ht="11.1" customHeight="1" x14ac:dyDescent="0.25">
      <c r="C25" s="13"/>
      <c r="J25" s="14"/>
      <c r="K25" s="28"/>
      <c r="L25" s="28"/>
      <c r="M25" s="28"/>
      <c r="N25" s="28"/>
      <c r="O25" s="15"/>
    </row>
    <row r="26" spans="3:15" s="3" customFormat="1" ht="15.95" customHeight="1" x14ac:dyDescent="0.2">
      <c r="C26" s="243" t="s">
        <v>56</v>
      </c>
      <c r="D26" s="244"/>
      <c r="E26" s="244"/>
      <c r="F26" s="244"/>
      <c r="G26" s="244"/>
      <c r="H26" s="244"/>
      <c r="I26" s="244"/>
      <c r="J26" s="244"/>
      <c r="K26" s="244"/>
      <c r="L26" s="244"/>
      <c r="M26" s="244"/>
      <c r="N26" s="244"/>
      <c r="O26" s="245"/>
    </row>
    <row r="27" spans="3:15" s="3" customFormat="1" ht="47.25" customHeight="1" x14ac:dyDescent="0.2">
      <c r="C27" s="268" t="str">
        <f>_xlfn.CONCAT('SAS-25'!B16,CHAR(10),'SAS-25'!B17,", ",'SAS-25'!B18)</f>
        <v xml:space="preserve">
, </v>
      </c>
      <c r="D27" s="269"/>
      <c r="E27" s="269"/>
      <c r="F27" s="269"/>
      <c r="G27" s="269"/>
      <c r="H27" s="269"/>
      <c r="I27" s="269"/>
      <c r="J27" s="269"/>
      <c r="K27" s="269"/>
      <c r="L27" s="269"/>
      <c r="M27" s="269"/>
      <c r="N27" s="27"/>
      <c r="O27" s="33"/>
    </row>
    <row r="28" spans="3:15" s="3" customFormat="1" ht="15.6" customHeight="1" x14ac:dyDescent="0.25">
      <c r="C28" s="13"/>
      <c r="J28" s="17" t="s">
        <v>57</v>
      </c>
      <c r="K28" s="28"/>
      <c r="L28" s="28"/>
      <c r="M28" s="28"/>
      <c r="N28" s="28"/>
      <c r="O28" s="15"/>
    </row>
    <row r="29" spans="3:15" s="3" customFormat="1" ht="15.6" customHeight="1" x14ac:dyDescent="0.25">
      <c r="C29" s="16" t="s">
        <v>58</v>
      </c>
      <c r="D29" s="60"/>
      <c r="E29" s="239"/>
      <c r="F29" s="239"/>
      <c r="G29" s="239"/>
      <c r="H29" s="239"/>
      <c r="I29" s="239"/>
      <c r="J29" s="239"/>
      <c r="K29" s="36"/>
      <c r="L29" s="36"/>
      <c r="M29" s="36"/>
      <c r="N29" s="36"/>
      <c r="O29" s="32"/>
    </row>
    <row r="30" spans="3:15" s="3" customFormat="1" ht="8.1" customHeight="1" x14ac:dyDescent="0.25">
      <c r="C30" s="13"/>
      <c r="J30" s="17" t="s">
        <v>57</v>
      </c>
      <c r="K30" s="28"/>
      <c r="L30" s="28"/>
      <c r="M30" s="28"/>
      <c r="N30" s="28"/>
      <c r="O30" s="15"/>
    </row>
    <row r="31" spans="3:15" s="3" customFormat="1" ht="15.6" customHeight="1" x14ac:dyDescent="0.25">
      <c r="C31" s="254" t="s">
        <v>59</v>
      </c>
      <c r="D31" s="255"/>
      <c r="E31" s="255"/>
      <c r="F31" s="255"/>
      <c r="J31" s="260" t="s">
        <v>60</v>
      </c>
      <c r="K31" s="260"/>
      <c r="L31" s="260"/>
      <c r="M31" s="260"/>
      <c r="N31" s="260"/>
      <c r="O31" s="15"/>
    </row>
    <row r="32" spans="3:15" s="3" customFormat="1" ht="15.6" customHeight="1" x14ac:dyDescent="0.25">
      <c r="C32" s="254" t="s">
        <v>61</v>
      </c>
      <c r="D32" s="255"/>
      <c r="E32" s="256">
        <f>IF(ISBLANK(TRUE),"",'SAS-25'!L13)</f>
        <v>0</v>
      </c>
      <c r="F32" s="256"/>
      <c r="J32" s="260" t="s">
        <v>62</v>
      </c>
      <c r="K32" s="260"/>
      <c r="L32" s="260"/>
      <c r="M32" s="260"/>
      <c r="N32" s="28"/>
      <c r="O32" s="15"/>
    </row>
    <row r="33" spans="3:15" s="3" customFormat="1" ht="15.6" customHeight="1" x14ac:dyDescent="0.25">
      <c r="C33" s="254" t="s">
        <v>63</v>
      </c>
      <c r="D33" s="255"/>
      <c r="E33" s="256">
        <f>IF(ISBLANK(TRUE),"",'SAS-25'!N13)</f>
        <v>0</v>
      </c>
      <c r="F33" s="256"/>
      <c r="J33" s="260" t="s">
        <v>87</v>
      </c>
      <c r="K33" s="260"/>
      <c r="L33" s="260"/>
      <c r="M33" s="68">
        <f>IF(ISBLANK(TRUE),"",'SAS-25'!N54)</f>
        <v>0</v>
      </c>
      <c r="N33" s="28"/>
      <c r="O33" s="15"/>
    </row>
    <row r="34" spans="3:15" s="3" customFormat="1" ht="15.6" customHeight="1" x14ac:dyDescent="0.25">
      <c r="C34" s="13"/>
      <c r="J34" s="17" t="s">
        <v>57</v>
      </c>
      <c r="K34" s="28"/>
      <c r="L34" s="28"/>
      <c r="M34" s="28"/>
      <c r="N34" s="28"/>
      <c r="O34" s="15"/>
    </row>
    <row r="35" spans="3:15" s="3" customFormat="1" ht="17.100000000000001" customHeight="1" x14ac:dyDescent="0.25">
      <c r="C35" s="252" t="s">
        <v>64</v>
      </c>
      <c r="D35" s="253"/>
      <c r="E35" s="253"/>
      <c r="F35" s="253"/>
      <c r="G35" s="18"/>
      <c r="J35" s="241" t="s">
        <v>65</v>
      </c>
      <c r="K35" s="241"/>
      <c r="L35" s="241"/>
      <c r="M35" s="241"/>
      <c r="N35" s="241"/>
      <c r="O35" s="15"/>
    </row>
    <row r="36" spans="3:15" s="3" customFormat="1" ht="15.6" customHeight="1" x14ac:dyDescent="0.25">
      <c r="C36" s="254" t="s">
        <v>66</v>
      </c>
      <c r="D36" s="255"/>
      <c r="E36" s="256">
        <f>IF(ISBLANK(TRUE),"",'SAS-25'!L15)</f>
        <v>0</v>
      </c>
      <c r="F36" s="257"/>
      <c r="J36" s="34"/>
      <c r="K36" s="34"/>
      <c r="L36" s="34"/>
      <c r="M36" s="28"/>
      <c r="N36" s="17" t="s">
        <v>67</v>
      </c>
      <c r="O36" s="15"/>
    </row>
    <row r="37" spans="3:15" s="3" customFormat="1" ht="15.6" customHeight="1" x14ac:dyDescent="0.25">
      <c r="C37" s="254" t="s">
        <v>68</v>
      </c>
      <c r="D37" s="255"/>
      <c r="E37" s="258">
        <f>IF(ISBLANK(TRUE),"",'SAS-25'!L17)</f>
        <v>0</v>
      </c>
      <c r="F37" s="259"/>
      <c r="K37" s="28"/>
      <c r="L37" s="17" t="s">
        <v>69</v>
      </c>
      <c r="M37" s="28"/>
      <c r="N37" s="28"/>
      <c r="O37" s="15"/>
    </row>
    <row r="38" spans="3:15" s="3" customFormat="1" ht="7.5" customHeight="1" x14ac:dyDescent="0.25">
      <c r="C38" s="13"/>
      <c r="K38" s="17" t="s">
        <v>70</v>
      </c>
      <c r="L38" s="28"/>
      <c r="N38" s="28"/>
      <c r="O38" s="15"/>
    </row>
    <row r="39" spans="3:15" s="3" customFormat="1" ht="15.6" customHeight="1" x14ac:dyDescent="0.25">
      <c r="C39" s="240" t="s">
        <v>71</v>
      </c>
      <c r="D39" s="241"/>
      <c r="E39" s="241"/>
      <c r="F39" s="241"/>
      <c r="G39" s="241"/>
      <c r="H39" s="241"/>
      <c r="I39" s="241"/>
      <c r="J39" s="247"/>
      <c r="K39" s="247"/>
      <c r="L39" s="247"/>
      <c r="M39" s="36"/>
      <c r="N39" s="36"/>
      <c r="O39" s="32"/>
    </row>
    <row r="40" spans="3:15" s="3" customFormat="1" ht="5.45" customHeight="1" x14ac:dyDescent="0.25">
      <c r="C40" s="13"/>
      <c r="J40" s="17" t="s">
        <v>57</v>
      </c>
      <c r="K40" s="28"/>
      <c r="L40" s="28"/>
      <c r="M40" s="28"/>
      <c r="N40" s="28"/>
      <c r="O40" s="15"/>
    </row>
    <row r="41" spans="3:15" s="3" customFormat="1" ht="15.6" customHeight="1" x14ac:dyDescent="0.25">
      <c r="C41" s="240" t="s">
        <v>72</v>
      </c>
      <c r="D41" s="241"/>
      <c r="E41" s="241"/>
      <c r="F41" s="241"/>
      <c r="G41" s="241"/>
      <c r="H41" s="241"/>
      <c r="I41" s="241"/>
      <c r="J41" s="241"/>
      <c r="K41" s="241"/>
      <c r="L41" s="241"/>
      <c r="M41" s="241"/>
      <c r="N41" s="241"/>
      <c r="O41" s="246"/>
    </row>
    <row r="42" spans="3:15" s="3" customFormat="1" ht="5.45" customHeight="1" x14ac:dyDescent="0.2">
      <c r="C42" s="248" t="s">
        <v>57</v>
      </c>
      <c r="D42" s="249"/>
      <c r="E42" s="249"/>
      <c r="F42" s="249"/>
      <c r="G42" s="249"/>
      <c r="H42" s="249"/>
      <c r="I42" s="249"/>
      <c r="J42" s="249"/>
      <c r="K42" s="249"/>
      <c r="L42" s="249"/>
      <c r="M42" s="249"/>
      <c r="N42" s="28"/>
      <c r="O42" s="15"/>
    </row>
    <row r="43" spans="3:15" s="3" customFormat="1" ht="15.6" customHeight="1" x14ac:dyDescent="0.25">
      <c r="C43" s="240" t="s">
        <v>73</v>
      </c>
      <c r="D43" s="241"/>
      <c r="E43" s="241"/>
      <c r="F43" s="241"/>
      <c r="G43" s="241"/>
      <c r="H43" s="241"/>
      <c r="I43" s="241"/>
      <c r="J43" s="250" t="s">
        <v>57</v>
      </c>
      <c r="K43" s="250"/>
      <c r="L43" s="250"/>
      <c r="M43" s="250"/>
      <c r="N43" s="250"/>
      <c r="O43" s="251"/>
    </row>
    <row r="44" spans="3:15" s="3" customFormat="1" ht="15.6" customHeight="1" x14ac:dyDescent="0.2">
      <c r="C44" s="243"/>
      <c r="D44" s="244"/>
      <c r="E44" s="244"/>
      <c r="F44" s="244"/>
      <c r="G44" s="244"/>
      <c r="H44" s="244"/>
      <c r="I44" s="244"/>
      <c r="J44" s="244"/>
      <c r="K44" s="244"/>
      <c r="L44" s="244"/>
      <c r="M44" s="244"/>
      <c r="N44" s="244"/>
      <c r="O44" s="245"/>
    </row>
    <row r="45" spans="3:15" s="3" customFormat="1" ht="15.6" customHeight="1" x14ac:dyDescent="0.2">
      <c r="C45" s="243"/>
      <c r="D45" s="244"/>
      <c r="E45" s="244"/>
      <c r="F45" s="244"/>
      <c r="G45" s="244"/>
      <c r="H45" s="244"/>
      <c r="I45" s="244"/>
      <c r="J45" s="244"/>
      <c r="K45" s="244"/>
      <c r="L45" s="244"/>
      <c r="M45" s="244"/>
      <c r="N45" s="244"/>
      <c r="O45" s="245"/>
    </row>
    <row r="46" spans="3:15" s="3" customFormat="1" ht="15.6" customHeight="1" x14ac:dyDescent="0.2">
      <c r="C46" s="243"/>
      <c r="D46" s="244"/>
      <c r="E46" s="244"/>
      <c r="F46" s="244"/>
      <c r="G46" s="244"/>
      <c r="H46" s="244"/>
      <c r="I46" s="244"/>
      <c r="J46" s="244"/>
      <c r="K46" s="244"/>
      <c r="L46" s="244"/>
      <c r="M46" s="244"/>
      <c r="N46" s="244"/>
      <c r="O46" s="245"/>
    </row>
    <row r="47" spans="3:15" s="3" customFormat="1" ht="30.75" customHeight="1" x14ac:dyDescent="0.25">
      <c r="C47" s="240" t="s">
        <v>74</v>
      </c>
      <c r="D47" s="241"/>
      <c r="E47" s="241"/>
      <c r="F47" s="241"/>
      <c r="G47" s="241"/>
      <c r="H47" s="241"/>
      <c r="I47" s="241"/>
      <c r="J47" s="241"/>
      <c r="K47" s="241"/>
      <c r="L47" s="241"/>
      <c r="M47" s="241"/>
      <c r="N47" s="241"/>
      <c r="O47" s="246"/>
    </row>
    <row r="48" spans="3:15" s="3" customFormat="1" ht="15.6" customHeight="1" x14ac:dyDescent="0.2">
      <c r="C48" s="243" t="s">
        <v>57</v>
      </c>
      <c r="D48" s="244"/>
      <c r="E48" s="244"/>
      <c r="F48" s="244"/>
      <c r="G48" s="244"/>
      <c r="H48" s="244"/>
      <c r="I48" s="244"/>
      <c r="J48" s="244"/>
      <c r="K48" s="244"/>
      <c r="L48" s="244"/>
      <c r="M48" s="244"/>
      <c r="N48" s="244"/>
      <c r="O48" s="245"/>
    </row>
    <row r="49" spans="3:21" s="3" customFormat="1" ht="15.6" customHeight="1" x14ac:dyDescent="0.2">
      <c r="C49" s="243"/>
      <c r="D49" s="244"/>
      <c r="E49" s="244"/>
      <c r="F49" s="244"/>
      <c r="G49" s="244"/>
      <c r="H49" s="244"/>
      <c r="I49" s="244"/>
      <c r="J49" s="244"/>
      <c r="K49" s="244"/>
      <c r="L49" s="244"/>
      <c r="M49" s="244"/>
      <c r="N49" s="244"/>
      <c r="O49" s="245"/>
      <c r="U49" s="19"/>
    </row>
    <row r="50" spans="3:21" ht="12" customHeight="1" x14ac:dyDescent="0.2">
      <c r="C50" s="243"/>
      <c r="D50" s="244"/>
      <c r="E50" s="244"/>
      <c r="F50" s="244"/>
      <c r="G50" s="244"/>
      <c r="H50" s="244"/>
      <c r="I50" s="244"/>
      <c r="J50" s="244"/>
      <c r="K50" s="244"/>
      <c r="L50" s="244"/>
      <c r="M50" s="244"/>
      <c r="N50" s="244"/>
      <c r="O50" s="245"/>
    </row>
    <row r="51" spans="3:21" ht="23.45" customHeight="1" x14ac:dyDescent="0.25">
      <c r="C51" s="240" t="s">
        <v>75</v>
      </c>
      <c r="D51" s="241"/>
      <c r="E51" s="241"/>
      <c r="F51" s="241"/>
      <c r="G51" s="241"/>
      <c r="H51" s="241"/>
      <c r="I51" s="241"/>
      <c r="J51" s="241"/>
      <c r="K51" s="241"/>
      <c r="L51" s="241"/>
      <c r="M51" s="241"/>
      <c r="N51" s="241"/>
      <c r="O51" s="246"/>
    </row>
    <row r="52" spans="3:21" ht="15.6" customHeight="1" x14ac:dyDescent="0.2">
      <c r="C52" s="243" t="s">
        <v>57</v>
      </c>
      <c r="D52" s="244"/>
      <c r="E52" s="244"/>
      <c r="F52" s="244"/>
      <c r="G52" s="244"/>
      <c r="H52" s="244"/>
      <c r="I52" s="244"/>
      <c r="J52" s="244"/>
      <c r="K52" s="244"/>
      <c r="L52" s="244"/>
      <c r="M52" s="244"/>
      <c r="N52" s="244"/>
      <c r="O52" s="245"/>
    </row>
    <row r="53" spans="3:21" ht="15.6" customHeight="1" x14ac:dyDescent="0.2">
      <c r="C53" s="243"/>
      <c r="D53" s="244"/>
      <c r="E53" s="244"/>
      <c r="F53" s="244"/>
      <c r="G53" s="244"/>
      <c r="H53" s="244"/>
      <c r="I53" s="244"/>
      <c r="J53" s="244"/>
      <c r="K53" s="244"/>
      <c r="L53" s="244"/>
      <c r="M53" s="244"/>
      <c r="N53" s="244"/>
      <c r="O53" s="245"/>
    </row>
    <row r="54" spans="3:21" ht="15.6" customHeight="1" x14ac:dyDescent="0.2">
      <c r="C54" s="243"/>
      <c r="D54" s="244"/>
      <c r="E54" s="244"/>
      <c r="F54" s="244"/>
      <c r="G54" s="244"/>
      <c r="H54" s="244"/>
      <c r="I54" s="244"/>
      <c r="J54" s="244"/>
      <c r="K54" s="244"/>
      <c r="L54" s="244"/>
      <c r="M54" s="244"/>
      <c r="N54" s="244"/>
      <c r="O54" s="245"/>
    </row>
    <row r="55" spans="3:21" ht="15.6" customHeight="1" x14ac:dyDescent="0.25">
      <c r="C55" s="240" t="s">
        <v>76</v>
      </c>
      <c r="D55" s="241"/>
      <c r="E55" s="241"/>
      <c r="F55" s="241"/>
      <c r="G55" s="241"/>
      <c r="H55" s="241"/>
      <c r="I55" s="241"/>
      <c r="J55" s="241"/>
      <c r="K55" s="241"/>
      <c r="L55" s="241"/>
      <c r="M55" s="241"/>
      <c r="N55" s="241"/>
      <c r="O55" s="246"/>
    </row>
    <row r="56" spans="3:21" ht="15.6" customHeight="1" x14ac:dyDescent="0.2">
      <c r="C56" s="243" t="s">
        <v>57</v>
      </c>
      <c r="D56" s="244"/>
      <c r="E56" s="244"/>
      <c r="F56" s="244"/>
      <c r="G56" s="244"/>
      <c r="H56" s="244"/>
      <c r="I56" s="244"/>
      <c r="J56" s="244"/>
      <c r="K56" s="244"/>
      <c r="L56" s="244"/>
      <c r="M56" s="244"/>
      <c r="N56" s="244"/>
      <c r="O56" s="245"/>
    </row>
    <row r="57" spans="3:21" ht="15.6" customHeight="1" x14ac:dyDescent="0.2">
      <c r="C57" s="243"/>
      <c r="D57" s="244"/>
      <c r="E57" s="244"/>
      <c r="F57" s="244"/>
      <c r="G57" s="244"/>
      <c r="H57" s="244"/>
      <c r="I57" s="244"/>
      <c r="J57" s="244"/>
      <c r="K57" s="244"/>
      <c r="L57" s="244"/>
      <c r="M57" s="244"/>
      <c r="N57" s="244"/>
      <c r="O57" s="245"/>
    </row>
    <row r="58" spans="3:21" ht="15.6" customHeight="1" x14ac:dyDescent="0.2">
      <c r="C58" s="243"/>
      <c r="D58" s="244"/>
      <c r="E58" s="244"/>
      <c r="F58" s="244"/>
      <c r="G58" s="244"/>
      <c r="H58" s="244"/>
      <c r="I58" s="244"/>
      <c r="J58" s="244"/>
      <c r="K58" s="244"/>
      <c r="L58" s="244"/>
      <c r="M58" s="244"/>
      <c r="N58" s="244"/>
      <c r="O58" s="245"/>
    </row>
    <row r="59" spans="3:21" ht="50.25" customHeight="1" x14ac:dyDescent="0.25">
      <c r="C59" s="240" t="s">
        <v>77</v>
      </c>
      <c r="D59" s="241"/>
      <c r="E59" s="241"/>
      <c r="F59" s="241"/>
      <c r="G59" s="241"/>
      <c r="H59" s="241"/>
      <c r="I59" s="241"/>
      <c r="J59" s="241"/>
      <c r="K59" s="241"/>
      <c r="L59" s="241"/>
      <c r="M59" s="241"/>
      <c r="N59" s="241"/>
      <c r="O59" s="246"/>
    </row>
    <row r="60" spans="3:21" ht="15.6" customHeight="1" x14ac:dyDescent="0.2">
      <c r="C60" s="243" t="s">
        <v>57</v>
      </c>
      <c r="D60" s="244"/>
      <c r="E60" s="244"/>
      <c r="F60" s="244"/>
      <c r="G60" s="244"/>
      <c r="H60" s="244"/>
      <c r="I60" s="244"/>
      <c r="J60" s="244"/>
      <c r="K60" s="244"/>
      <c r="L60" s="244"/>
      <c r="M60" s="244"/>
      <c r="N60" s="244"/>
      <c r="O60" s="245"/>
    </row>
    <row r="61" spans="3:21" ht="15.6" customHeight="1" x14ac:dyDescent="0.2">
      <c r="C61" s="243"/>
      <c r="D61" s="244"/>
      <c r="E61" s="244"/>
      <c r="F61" s="244"/>
      <c r="G61" s="244"/>
      <c r="H61" s="244"/>
      <c r="I61" s="244"/>
      <c r="J61" s="244"/>
      <c r="K61" s="244"/>
      <c r="L61" s="244"/>
      <c r="M61" s="244"/>
      <c r="N61" s="244"/>
      <c r="O61" s="245"/>
    </row>
    <row r="62" spans="3:21" ht="15.6" customHeight="1" x14ac:dyDescent="0.2">
      <c r="C62" s="243"/>
      <c r="D62" s="244"/>
      <c r="E62" s="244"/>
      <c r="F62" s="244"/>
      <c r="G62" s="244"/>
      <c r="H62" s="244"/>
      <c r="I62" s="244"/>
      <c r="J62" s="244"/>
      <c r="K62" s="244"/>
      <c r="L62" s="244"/>
      <c r="M62" s="244"/>
      <c r="N62" s="244"/>
      <c r="O62" s="245"/>
    </row>
    <row r="63" spans="3:21" ht="17.100000000000001" customHeight="1" x14ac:dyDescent="0.25">
      <c r="C63" s="240" t="s">
        <v>78</v>
      </c>
      <c r="D63" s="241"/>
      <c r="E63" s="241"/>
      <c r="F63" s="241"/>
      <c r="G63" s="241"/>
      <c r="H63" s="241"/>
      <c r="I63" s="241"/>
      <c r="J63" s="241"/>
      <c r="K63" s="241"/>
      <c r="L63" s="241"/>
      <c r="M63" s="241"/>
      <c r="N63" s="241"/>
      <c r="O63" s="246"/>
    </row>
    <row r="64" spans="3:21" ht="15.6" customHeight="1" x14ac:dyDescent="0.2">
      <c r="C64" s="243" t="s">
        <v>57</v>
      </c>
      <c r="D64" s="244"/>
      <c r="E64" s="244"/>
      <c r="F64" s="244"/>
      <c r="G64" s="244"/>
      <c r="H64" s="244"/>
      <c r="I64" s="244"/>
      <c r="J64" s="244"/>
      <c r="K64" s="244"/>
      <c r="L64" s="244"/>
      <c r="M64" s="244"/>
      <c r="N64" s="244"/>
      <c r="O64" s="245"/>
    </row>
    <row r="65" spans="3:15" ht="15.6" customHeight="1" x14ac:dyDescent="0.2">
      <c r="C65" s="243"/>
      <c r="D65" s="244"/>
      <c r="E65" s="244"/>
      <c r="F65" s="244"/>
      <c r="G65" s="244"/>
      <c r="H65" s="244"/>
      <c r="I65" s="244"/>
      <c r="J65" s="244"/>
      <c r="K65" s="244"/>
      <c r="L65" s="244"/>
      <c r="M65" s="244"/>
      <c r="N65" s="244"/>
      <c r="O65" s="245"/>
    </row>
    <row r="66" spans="3:15" ht="15.6" customHeight="1" x14ac:dyDescent="0.25">
      <c r="C66" s="20" t="s">
        <v>79</v>
      </c>
      <c r="K66" s="28"/>
      <c r="L66" s="28"/>
      <c r="M66" s="28"/>
      <c r="N66" s="28"/>
      <c r="O66" s="15"/>
    </row>
    <row r="67" spans="3:15" ht="10.5" customHeight="1" x14ac:dyDescent="0.25">
      <c r="C67" s="21"/>
      <c r="J67" s="22" t="s">
        <v>57</v>
      </c>
      <c r="K67" s="28"/>
      <c r="L67" s="28"/>
      <c r="M67" s="28"/>
      <c r="N67" s="28"/>
      <c r="O67" s="15"/>
    </row>
    <row r="68" spans="3:15" ht="15.6" customHeight="1" x14ac:dyDescent="0.25">
      <c r="C68" s="240" t="s">
        <v>80</v>
      </c>
      <c r="D68" s="241"/>
      <c r="E68" s="239"/>
      <c r="F68" s="239"/>
      <c r="G68" s="239"/>
      <c r="H68" s="36"/>
      <c r="K68" s="28"/>
      <c r="L68" s="36" t="s">
        <v>81</v>
      </c>
      <c r="M68" s="35"/>
      <c r="N68" s="28"/>
      <c r="O68" s="15"/>
    </row>
    <row r="69" spans="3:15" ht="15.6" customHeight="1" x14ac:dyDescent="0.25">
      <c r="C69" s="21"/>
      <c r="J69" s="17" t="s">
        <v>57</v>
      </c>
      <c r="K69" s="28"/>
      <c r="L69" s="28"/>
      <c r="M69" s="28"/>
      <c r="N69" s="28"/>
      <c r="O69" s="15"/>
    </row>
    <row r="70" spans="3:15" ht="15.6" customHeight="1" x14ac:dyDescent="0.25">
      <c r="C70" s="31" t="s">
        <v>82</v>
      </c>
      <c r="D70" s="239"/>
      <c r="E70" s="239"/>
      <c r="F70" s="239"/>
      <c r="G70" s="36"/>
      <c r="H70" s="36"/>
      <c r="K70" s="28"/>
      <c r="L70" s="28"/>
      <c r="M70" s="28"/>
      <c r="N70" s="28"/>
      <c r="O70" s="15"/>
    </row>
    <row r="71" spans="3:15" ht="15.6" customHeight="1" x14ac:dyDescent="0.25">
      <c r="C71" s="21"/>
      <c r="J71" s="17" t="s">
        <v>57</v>
      </c>
      <c r="K71" s="28"/>
      <c r="L71" s="28"/>
      <c r="M71" s="28"/>
      <c r="N71" s="28"/>
      <c r="O71" s="15"/>
    </row>
    <row r="72" spans="3:15" ht="15.6" customHeight="1" x14ac:dyDescent="0.25">
      <c r="C72" s="16" t="s">
        <v>83</v>
      </c>
      <c r="K72" s="28"/>
      <c r="L72" s="28"/>
      <c r="M72" s="28"/>
      <c r="N72" s="28"/>
      <c r="O72" s="15"/>
    </row>
    <row r="73" spans="3:15" ht="15.6" customHeight="1" x14ac:dyDescent="0.25">
      <c r="C73" s="21"/>
      <c r="J73" s="17" t="s">
        <v>57</v>
      </c>
      <c r="K73" s="28"/>
      <c r="L73" s="28"/>
      <c r="M73" s="28"/>
      <c r="N73" s="28"/>
      <c r="O73" s="15"/>
    </row>
    <row r="74" spans="3:15" ht="15.6" customHeight="1" x14ac:dyDescent="0.25">
      <c r="C74" s="240" t="s">
        <v>32</v>
      </c>
      <c r="D74" s="241"/>
      <c r="E74" s="239"/>
      <c r="F74" s="239"/>
      <c r="G74" s="239"/>
      <c r="K74" s="28"/>
      <c r="L74" s="36" t="s">
        <v>81</v>
      </c>
      <c r="M74" s="35"/>
      <c r="N74" s="28"/>
      <c r="O74" s="15"/>
    </row>
    <row r="75" spans="3:15" ht="9.6" customHeight="1" x14ac:dyDescent="0.25">
      <c r="C75" s="21"/>
      <c r="J75" s="17" t="s">
        <v>57</v>
      </c>
      <c r="K75" s="28"/>
      <c r="L75" s="28"/>
      <c r="M75" s="28"/>
      <c r="N75" s="28"/>
      <c r="O75" s="15"/>
    </row>
    <row r="76" spans="3:15" ht="15.6" customHeight="1" x14ac:dyDescent="0.25">
      <c r="C76" s="31" t="s">
        <v>82</v>
      </c>
      <c r="D76" s="242" t="str">
        <f>IF(ISBLANK(TRUE),"",'SAS-25'!K61)</f>
        <v>DECA Project Manager</v>
      </c>
      <c r="E76" s="242"/>
      <c r="F76" s="242"/>
      <c r="G76" s="36"/>
      <c r="K76" s="28"/>
      <c r="L76" s="28"/>
      <c r="M76" s="28"/>
      <c r="N76" s="28"/>
      <c r="O76" s="15"/>
    </row>
    <row r="77" spans="3:15" ht="13.35" customHeight="1" x14ac:dyDescent="0.2">
      <c r="C77" s="21"/>
      <c r="O77" s="23"/>
    </row>
    <row r="78" spans="3:15" ht="13.35" customHeight="1" x14ac:dyDescent="0.2">
      <c r="C78" s="24"/>
      <c r="D78" s="25"/>
      <c r="E78" s="25"/>
      <c r="F78" s="25"/>
      <c r="G78" s="25"/>
      <c r="H78" s="25"/>
      <c r="I78" s="25"/>
      <c r="J78" s="25"/>
      <c r="K78" s="25"/>
      <c r="L78" s="25"/>
      <c r="M78" s="25"/>
      <c r="N78" s="25"/>
      <c r="O78" s="26"/>
    </row>
    <row r="86" spans="3:3" x14ac:dyDescent="0.2">
      <c r="C86" s="61"/>
    </row>
  </sheetData>
  <sheetProtection algorithmName="SHA-512" hashValue="3JDCjyQnPrKSwvOU3KOs4Nvvzv2w1J6hmVZxCg5RfLY9e5IsQM1efduwfYoxji+IdrLDcMu53FUu85gnDxRIiA==" saltValue="EwrkLVEAYu9mMQyeobiTIQ==" spinCount="100000" sheet="1" objects="1" scenarios="1"/>
  <mergeCells count="56">
    <mergeCell ref="C4:O4"/>
    <mergeCell ref="C5:O5"/>
    <mergeCell ref="C6:O6"/>
    <mergeCell ref="C7:O7"/>
    <mergeCell ref="C9:O9"/>
    <mergeCell ref="C31:F31"/>
    <mergeCell ref="J31:N31"/>
    <mergeCell ref="C11:O11"/>
    <mergeCell ref="C13:O13"/>
    <mergeCell ref="C15:O15"/>
    <mergeCell ref="C17:O17"/>
    <mergeCell ref="C19:O19"/>
    <mergeCell ref="C21:D21"/>
    <mergeCell ref="E21:G21"/>
    <mergeCell ref="K21:L21"/>
    <mergeCell ref="M21:N21"/>
    <mergeCell ref="C23:F23"/>
    <mergeCell ref="K23:N23"/>
    <mergeCell ref="C26:O26"/>
    <mergeCell ref="C27:M27"/>
    <mergeCell ref="E29:J29"/>
    <mergeCell ref="C32:D32"/>
    <mergeCell ref="E32:F32"/>
    <mergeCell ref="J32:M32"/>
    <mergeCell ref="C33:D33"/>
    <mergeCell ref="E33:F33"/>
    <mergeCell ref="J33:L33"/>
    <mergeCell ref="C35:F35"/>
    <mergeCell ref="J35:N35"/>
    <mergeCell ref="C36:D36"/>
    <mergeCell ref="E36:F36"/>
    <mergeCell ref="C37:D37"/>
    <mergeCell ref="E37:F37"/>
    <mergeCell ref="C55:O55"/>
    <mergeCell ref="C39:I39"/>
    <mergeCell ref="J39:L39"/>
    <mergeCell ref="C41:O41"/>
    <mergeCell ref="C42:M42"/>
    <mergeCell ref="C43:I43"/>
    <mergeCell ref="J43:O43"/>
    <mergeCell ref="C44:O46"/>
    <mergeCell ref="C47:O47"/>
    <mergeCell ref="C48:O50"/>
    <mergeCell ref="C51:O51"/>
    <mergeCell ref="C52:O54"/>
    <mergeCell ref="D70:F70"/>
    <mergeCell ref="C74:D74"/>
    <mergeCell ref="E74:G74"/>
    <mergeCell ref="D76:F76"/>
    <mergeCell ref="C56:O58"/>
    <mergeCell ref="C59:O59"/>
    <mergeCell ref="C60:O62"/>
    <mergeCell ref="C63:O63"/>
    <mergeCell ref="C64:O65"/>
    <mergeCell ref="C68:D68"/>
    <mergeCell ref="E68:G68"/>
  </mergeCells>
  <pageMargins left="0.7" right="0.7" top="0.75" bottom="0.75" header="0.3" footer="0.3"/>
  <pageSetup scale="50" orientation="portrait" r:id="rId1"/>
  <colBreaks count="1" manualBreakCount="1">
    <brk id="16" max="8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from>
                    <xdr:col>11</xdr:col>
                    <xdr:colOff>0</xdr:colOff>
                    <xdr:row>35</xdr:row>
                    <xdr:rowOff>9525</xdr:rowOff>
                  </from>
                  <to>
                    <xdr:col>11</xdr:col>
                    <xdr:colOff>352425</xdr:colOff>
                    <xdr:row>36</xdr:row>
                    <xdr:rowOff>57150</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9</xdr:col>
                    <xdr:colOff>0</xdr:colOff>
                    <xdr:row>35</xdr:row>
                    <xdr:rowOff>9525</xdr:rowOff>
                  </from>
                  <to>
                    <xdr:col>9</xdr:col>
                    <xdr:colOff>523875</xdr:colOff>
                    <xdr:row>36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9C38-8AD8-4920-A4CB-5A5DB3598C0C}">
  <sheetPr>
    <tabColor rgb="FFFFC000"/>
  </sheetPr>
  <dimension ref="A1"/>
  <sheetViews>
    <sheetView zoomScale="115" zoomScaleNormal="115" workbookViewId="0">
      <selection activeCell="X21" sqref="X21"/>
    </sheetView>
  </sheetViews>
  <sheetFormatPr defaultRowHeight="15" x14ac:dyDescent="0.25"/>
  <sheetData/>
  <sheetProtection algorithmName="SHA-512" hashValue="YPFYKinmwsUM/pWyqz0r0/0Z9lkPbDQu83DTc+pymsiLkKkaehdBwo8gejTL23lXVG43HEZg3Du0UQ6uWCIcZA==" saltValue="tCmJgxgtn/kUCmDW74h5t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A9B520CDAD8844A49BCAE6A280238E" ma:contentTypeVersion="2" ma:contentTypeDescription="Create a new document." ma:contentTypeScope="" ma:versionID="603968289caf9407ca968fd38d408501">
  <xsd:schema xmlns:xsd="http://www.w3.org/2001/XMLSchema" xmlns:xs="http://www.w3.org/2001/XMLSchema" xmlns:p="http://schemas.microsoft.com/office/2006/metadata/properties" xmlns:ns1="http://schemas.microsoft.com/sharepoint/v3" xmlns:ns2="f3725848-e058-4ee5-9d24-ffa17a7e8063" targetNamespace="http://schemas.microsoft.com/office/2006/metadata/properties" ma:root="true" ma:fieldsID="9ef3e9d33f83fe21b449eb52f7910c50" ns1:_="" ns2:_="">
    <xsd:import namespace="http://schemas.microsoft.com/sharepoint/v3"/>
    <xsd:import namespace="f3725848-e058-4ee5-9d24-ffa17a7e806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725848-e058-4ee5-9d24-ffa17a7e80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A40BC33-7544-4516-A077-51248F6BB184}"/>
</file>

<file path=customXml/itemProps2.xml><?xml version="1.0" encoding="utf-8"?>
<ds:datastoreItem xmlns:ds="http://schemas.openxmlformats.org/officeDocument/2006/customXml" ds:itemID="{5CF7C946-6FBB-4A12-9B66-0E6CDBDAB7B8}">
  <ds:schemaRefs>
    <ds:schemaRef ds:uri="http://schemas.microsoft.com/sharepoint/v3/contenttype/forms"/>
  </ds:schemaRefs>
</ds:datastoreItem>
</file>

<file path=customXml/itemProps3.xml><?xml version="1.0" encoding="utf-8"?>
<ds:datastoreItem xmlns:ds="http://schemas.openxmlformats.org/officeDocument/2006/customXml" ds:itemID="{B4514B7E-DE4B-40F5-B68D-266815F58DC4}">
  <ds:schemaRefs>
    <ds:schemaRef ds:uri="http://schemas.openxmlformats.org/package/2006/metadata/core-properties"/>
    <ds:schemaRef ds:uri="http://www.w3.org/XML/1998/namespace"/>
    <ds:schemaRef ds:uri="http://purl.org/dc/elements/1.1/"/>
    <ds:schemaRef ds:uri="47c3f702-4496-4bea-b151-6257993c6334"/>
    <ds:schemaRef ds:uri="http://purl.org/dc/dcmitype/"/>
    <ds:schemaRef ds:uri="http://purl.org/dc/terms/"/>
    <ds:schemaRef ds:uri="http://schemas.microsoft.com/office/2006/documentManagement/types"/>
    <ds:schemaRef ds:uri="http://schemas.microsoft.com/office/infopath/2007/PartnerControls"/>
    <ds:schemaRef ds:uri="638d1c32-875b-4d7e-bd99-01609fca6ba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SAS-25</vt:lpstr>
      <vt:lpstr>PSC Form</vt:lpstr>
      <vt:lpstr>Instructions</vt:lpstr>
      <vt:lpstr>'PSC Form'!Print_Area</vt:lpstr>
      <vt:lpstr>'SAS-25'!Print_Area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andrew.carter</dc:creator>
  <cp:keywords/>
  <dc:description/>
  <cp:lastModifiedBy>Woodson, Kinsey T (Gov Office)</cp:lastModifiedBy>
  <cp:revision/>
  <cp:lastPrinted>2024-07-02T19:38:37Z</cp:lastPrinted>
  <dcterms:created xsi:type="dcterms:W3CDTF">2023-09-07T18:59:37Z</dcterms:created>
  <dcterms:modified xsi:type="dcterms:W3CDTF">2025-03-05T22:05:11Z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0x0101007FA9B520CDAD8844A49BCAE6A280238E</vt:lpwstr>
  </property>
  <property fmtid="{D5CDD505-2E9C-101B-9397-08002B2CF9AE}" pid="3" name="MediaServiceImageTags">
    <vt:lpwstr/>
  </property>
</Properties>
</file>