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50" windowHeight="6000" activeTab="0"/>
  </bookViews>
  <sheets>
    <sheet name="Sheet2" sheetId="1" r:id="rId1"/>
    <sheet name="Sheet3" sheetId="2" state="hidden" r:id="rId2"/>
  </sheets>
  <definedNames>
    <definedName name="BFY">'Sheet3'!$C$1:$C$35</definedName>
    <definedName name="Object">'Sheet3'!$A$1:$A$40</definedName>
    <definedName name="Object2">'Sheet3'!$B$1:$B$56</definedName>
  </definedNames>
  <calcPr fullCalcOnLoad="1"/>
</workbook>
</file>

<file path=xl/sharedStrings.xml><?xml version="1.0" encoding="utf-8"?>
<sst xmlns="http://schemas.openxmlformats.org/spreadsheetml/2006/main" count="289" uniqueCount="218">
  <si>
    <t xml:space="preserve">Appropriation (BGE43 Level 1)  </t>
  </si>
  <si>
    <t xml:space="preserve">Allotment (BGE43 Level 2)  </t>
  </si>
  <si>
    <t xml:space="preserve">Receipts/Transfers (JV2T)  </t>
  </si>
  <si>
    <t>Event Type</t>
  </si>
  <si>
    <t>Amount (+/-)</t>
  </si>
  <si>
    <t>Object</t>
  </si>
  <si>
    <t>Current Amount</t>
  </si>
  <si>
    <t>Increase/Decrease</t>
  </si>
  <si>
    <t>Revised Amount</t>
  </si>
  <si>
    <t>Fund</t>
  </si>
  <si>
    <t>Unit</t>
  </si>
  <si>
    <t>Project Manager</t>
  </si>
  <si>
    <t xml:space="preserve">Cash Transfers (JV2T) </t>
  </si>
  <si>
    <t>BFY</t>
  </si>
  <si>
    <t>Dept</t>
  </si>
  <si>
    <t>Function</t>
  </si>
  <si>
    <t>Description</t>
  </si>
  <si>
    <t>Amount</t>
  </si>
  <si>
    <t xml:space="preserve">Revenue Budget (BGR42) </t>
  </si>
  <si>
    <t>Revenue Source Code</t>
  </si>
  <si>
    <t xml:space="preserve">JV2T Audit Check </t>
  </si>
  <si>
    <t>Receipts/Transfers</t>
  </si>
  <si>
    <t>Cash Transfers</t>
  </si>
  <si>
    <t>Balance</t>
  </si>
  <si>
    <t>Accounting Template ID</t>
  </si>
  <si>
    <t>Agency</t>
  </si>
  <si>
    <t>Project Name</t>
  </si>
  <si>
    <t>Project Location</t>
  </si>
  <si>
    <t>Project Estimate</t>
  </si>
  <si>
    <t>Pool Increase/Decrease</t>
  </si>
  <si>
    <t>Appropriation (BGE43 Level 1)</t>
  </si>
  <si>
    <t>eMARS Document Numbers</t>
  </si>
  <si>
    <t>Cash Transfers (JV2T) Continued</t>
  </si>
  <si>
    <t>X001</t>
  </si>
  <si>
    <t>X010</t>
  </si>
  <si>
    <t>X050</t>
  </si>
  <si>
    <t>X060</t>
  </si>
  <si>
    <t>X070</t>
  </si>
  <si>
    <t>X080</t>
  </si>
  <si>
    <t>X500</t>
  </si>
  <si>
    <t>X600</t>
  </si>
  <si>
    <t>X640</t>
  </si>
  <si>
    <t>X666</t>
  </si>
  <si>
    <t>Regular Budget</t>
  </si>
  <si>
    <t>Other Budget Revision</t>
  </si>
  <si>
    <t>Maintenance Pool Appropriation</t>
  </si>
  <si>
    <t>Appropriation from Non-Maintenance Pool</t>
  </si>
  <si>
    <t>Appropriation - Heritage Land Conservation</t>
  </si>
  <si>
    <t>Appropriation - Coal Severance Tax</t>
  </si>
  <si>
    <t>Emergency, Repair, Maintenance and Replacement</t>
  </si>
  <si>
    <t>Statewide Deferred Maintenance Fund</t>
  </si>
  <si>
    <t>Backout for Closed Projects</t>
  </si>
  <si>
    <t>N611</t>
  </si>
  <si>
    <t>N612</t>
  </si>
  <si>
    <t>N613</t>
  </si>
  <si>
    <t>N614</t>
  </si>
  <si>
    <t>N621</t>
  </si>
  <si>
    <t>N629</t>
  </si>
  <si>
    <t>N632</t>
  </si>
  <si>
    <t>N635</t>
  </si>
  <si>
    <t>N636</t>
  </si>
  <si>
    <t>N637</t>
  </si>
  <si>
    <t>N665</t>
  </si>
  <si>
    <t>Road Fund</t>
  </si>
  <si>
    <t>Federal Fund</t>
  </si>
  <si>
    <t>Agency Revenue Fund</t>
  </si>
  <si>
    <t>E701</t>
  </si>
  <si>
    <t>E703</t>
  </si>
  <si>
    <t>E704</t>
  </si>
  <si>
    <t>E710</t>
  </si>
  <si>
    <t>E712</t>
  </si>
  <si>
    <t>E717</t>
  </si>
  <si>
    <t>E718</t>
  </si>
  <si>
    <t>E723</t>
  </si>
  <si>
    <t>E724</t>
  </si>
  <si>
    <t>E725</t>
  </si>
  <si>
    <t>E726</t>
  </si>
  <si>
    <t>E727</t>
  </si>
  <si>
    <t>E728</t>
  </si>
  <si>
    <t>E729</t>
  </si>
  <si>
    <t>E732</t>
  </si>
  <si>
    <t>E734</t>
  </si>
  <si>
    <t>Tobacco Fund</t>
  </si>
  <si>
    <t>General Fund</t>
  </si>
  <si>
    <t>Bond Fund</t>
  </si>
  <si>
    <t>Emergency, Repair, Maintenance &amp; Replacement Fund</t>
  </si>
  <si>
    <t>Equipment/Purchase Contingency Fund</t>
  </si>
  <si>
    <t>Agency Fund</t>
  </si>
  <si>
    <t>Investment Income Fund</t>
  </si>
  <si>
    <t>Other Fund</t>
  </si>
  <si>
    <t>Capital Construction Surplus Fund</t>
  </si>
  <si>
    <t>Surplus Bond Proceeds</t>
  </si>
  <si>
    <t>Coal Severance</t>
  </si>
  <si>
    <t>BFBF</t>
  </si>
  <si>
    <t>BFCO</t>
  </si>
  <si>
    <t>BFDM</t>
  </si>
  <si>
    <t>BFEM</t>
  </si>
  <si>
    <t>BFFF</t>
  </si>
  <si>
    <t>BFGF</t>
  </si>
  <si>
    <t>BFOF</t>
  </si>
  <si>
    <t>BFRD</t>
  </si>
  <si>
    <t>BFRF</t>
  </si>
  <si>
    <t>BFSU</t>
  </si>
  <si>
    <t>BFTB</t>
  </si>
  <si>
    <t>T602</t>
  </si>
  <si>
    <t>N601</t>
  </si>
  <si>
    <t>N603</t>
  </si>
  <si>
    <t>Architect and Engineer Fees</t>
  </si>
  <si>
    <t>General Construction</t>
  </si>
  <si>
    <t>Liens</t>
  </si>
  <si>
    <t>Computer Equipment</t>
  </si>
  <si>
    <t>Movable Equipment Furnishings</t>
  </si>
  <si>
    <t>Land/Right of Way</t>
  </si>
  <si>
    <t>Legal and Administration Costs</t>
  </si>
  <si>
    <t>Aircraft and Related Equipment</t>
  </si>
  <si>
    <t>Special Mobile Equipment</t>
  </si>
  <si>
    <t>Miscellaneous Expenses</t>
  </si>
  <si>
    <t>Agency Labor</t>
  </si>
  <si>
    <t>Agency Material and Equipment</t>
  </si>
  <si>
    <t>Service by Other Agencies</t>
  </si>
  <si>
    <t>Capital Construction Grant</t>
  </si>
  <si>
    <t>University Construction Reimbursement</t>
  </si>
  <si>
    <t>Economic Development Bond Loans</t>
  </si>
  <si>
    <t>Investment Income</t>
  </si>
  <si>
    <t>CODE LISTING TO COMPLETE THE CAPITAL PROJECT FORM</t>
  </si>
  <si>
    <t>BFII</t>
  </si>
  <si>
    <t>T873</t>
  </si>
  <si>
    <t>T874</t>
  </si>
  <si>
    <t>T875</t>
  </si>
  <si>
    <t>T876</t>
  </si>
  <si>
    <t>T877</t>
  </si>
  <si>
    <t>T878</t>
  </si>
  <si>
    <t>T879</t>
  </si>
  <si>
    <t>T880</t>
  </si>
  <si>
    <t>T881</t>
  </si>
  <si>
    <t>T882</t>
  </si>
  <si>
    <t>T883</t>
  </si>
  <si>
    <t>T884</t>
  </si>
  <si>
    <t>T885</t>
  </si>
  <si>
    <t>N873</t>
  </si>
  <si>
    <t>N874</t>
  </si>
  <si>
    <t>N875</t>
  </si>
  <si>
    <t>N876</t>
  </si>
  <si>
    <t>N877</t>
  </si>
  <si>
    <t>N878</t>
  </si>
  <si>
    <t>N879</t>
  </si>
  <si>
    <t>N880</t>
  </si>
  <si>
    <t>N881</t>
  </si>
  <si>
    <t>N882</t>
  </si>
  <si>
    <t>N883</t>
  </si>
  <si>
    <t>N884</t>
  </si>
  <si>
    <t>N885</t>
  </si>
  <si>
    <t>Total</t>
  </si>
  <si>
    <t xml:space="preserve">REVENUE SOURCE CODE (BGR42) </t>
  </si>
  <si>
    <t xml:space="preserve">APPROPRIATION (BGE43 LEVEL 1) EVENT TYPE </t>
  </si>
  <si>
    <t xml:space="preserve">ALLOTMENT (BGE43 LEVEL 2) OBJECT </t>
  </si>
  <si>
    <t>T60C</t>
  </si>
  <si>
    <t>Sub-Activity</t>
  </si>
  <si>
    <t>Activity</t>
  </si>
  <si>
    <t>Emergency Repair, Maintenance &amp; Replacement Fund</t>
  </si>
  <si>
    <t xml:space="preserve">N1 _ _ </t>
  </si>
  <si>
    <t>Plus the Operating Fund Type you're transferring from</t>
  </si>
  <si>
    <t>Example:  N113 for 1300 Fund Type</t>
  </si>
  <si>
    <t>T6 _ _</t>
  </si>
  <si>
    <t>Plus the Operating Fund Type you're transferring to</t>
  </si>
  <si>
    <t>N10C</t>
  </si>
  <si>
    <t>Example:  T613 for 1300 Fund Type</t>
  </si>
  <si>
    <t>OPERATING FUND TYPES</t>
  </si>
  <si>
    <r>
      <t>JV2T   INTRA-FUND CODES</t>
    </r>
    <r>
      <rPr>
        <i/>
        <sz val="7.5"/>
        <rFont val="Arial"/>
        <family val="2"/>
      </rPr>
      <t xml:space="preserve"> - Capital Fund to Capital Fund</t>
    </r>
  </si>
  <si>
    <t>JV2T   TRANSFER FROM CAPITAL FUND TO OPERATING FUND</t>
  </si>
  <si>
    <t>JV2T   TRANSFER FROM OPERATING FUND TO CAPITAL FUND</t>
  </si>
  <si>
    <t>01     General Fund</t>
  </si>
  <si>
    <t>11     Transportation Fund</t>
  </si>
  <si>
    <t>13     Agency Revenue Fund</t>
  </si>
  <si>
    <t>21     State Parks Fund</t>
  </si>
  <si>
    <t>29     Horse Park Commission Fund</t>
  </si>
  <si>
    <t>35     Prison Industries Fund</t>
  </si>
  <si>
    <t>37     Property Management Fund</t>
  </si>
  <si>
    <t>03     Debt Service Fund</t>
  </si>
  <si>
    <t>12     Federal Fund</t>
  </si>
  <si>
    <t>14     Other Special Revenue Fund</t>
  </si>
  <si>
    <t>22     State Fair Board Fund</t>
  </si>
  <si>
    <t>32     Computer Services Fund</t>
  </si>
  <si>
    <t>36     Central Printing Fund</t>
  </si>
  <si>
    <t>65     Tobacco Fund</t>
  </si>
  <si>
    <t>Will always be used to transfer from an Operating Fund to Capital Fund</t>
  </si>
  <si>
    <t>Will always be used to transfer from a Capital Fund to Operating Fund</t>
  </si>
  <si>
    <t>Each Object Code will begin with an " N " or a " T "</t>
  </si>
  <si>
    <t>N101</t>
  </si>
  <si>
    <t>N103</t>
  </si>
  <si>
    <t>N111</t>
  </si>
  <si>
    <t>N112</t>
  </si>
  <si>
    <t>N113</t>
  </si>
  <si>
    <t>N114</t>
  </si>
  <si>
    <t>N121</t>
  </si>
  <si>
    <t>N129</t>
  </si>
  <si>
    <t>N122</t>
  </si>
  <si>
    <t>N132</t>
  </si>
  <si>
    <t>N135</t>
  </si>
  <si>
    <t>N136</t>
  </si>
  <si>
    <t>N137</t>
  </si>
  <si>
    <t>N165</t>
  </si>
  <si>
    <t>T601</t>
  </si>
  <si>
    <t>T603</t>
  </si>
  <si>
    <t>T611</t>
  </si>
  <si>
    <t>T612</t>
  </si>
  <si>
    <t>T613</t>
  </si>
  <si>
    <t>T614</t>
  </si>
  <si>
    <t>T621</t>
  </si>
  <si>
    <t>T622</t>
  </si>
  <si>
    <t>T629</t>
  </si>
  <si>
    <t>T632</t>
  </si>
  <si>
    <t>T635</t>
  </si>
  <si>
    <t>T636</t>
  </si>
  <si>
    <t>T637</t>
  </si>
  <si>
    <t>T665</t>
  </si>
  <si>
    <t>Project Description or Information</t>
  </si>
  <si>
    <t>Fund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</si>
</sst>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 \-#,##0.00;;"/>
    <numFmt numFmtId="165" formatCode="\u\p\pe\r\(\)"/>
  </numFmts>
  <fonts count="48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7.5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11" fillId="0" borderId="13" xfId="0" applyNumberFormat="1" applyFont="1" applyFill="1" applyBorder="1" applyAlignment="1" applyProtection="1">
      <alignment horizontal="left" wrapText="1"/>
      <protection locked="0"/>
    </xf>
    <xf numFmtId="49" fontId="11" fillId="0" borderId="14" xfId="0" applyNumberFormat="1" applyFont="1" applyFill="1" applyBorder="1" applyAlignment="1" applyProtection="1">
      <alignment horizontal="left" wrapText="1"/>
      <protection locked="0"/>
    </xf>
    <xf numFmtId="49" fontId="11" fillId="0" borderId="12" xfId="0" applyNumberFormat="1" applyFont="1" applyFill="1" applyBorder="1" applyAlignment="1" applyProtection="1">
      <alignment horizontal="left" wrapText="1"/>
      <protection locked="0"/>
    </xf>
    <xf numFmtId="4" fontId="11" fillId="0" borderId="13" xfId="0" applyNumberFormat="1" applyFont="1" applyFill="1" applyBorder="1" applyAlignment="1" applyProtection="1">
      <alignment horizontal="right" wrapText="1"/>
      <protection locked="0"/>
    </xf>
    <xf numFmtId="4" fontId="11" fillId="0" borderId="12" xfId="0" applyNumberFormat="1" applyFont="1" applyFill="1" applyBorder="1" applyAlignment="1" applyProtection="1">
      <alignment horizontal="right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49" fontId="2" fillId="0" borderId="17" xfId="0" applyNumberFormat="1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Border="1" applyAlignment="1" applyProtection="1">
      <alignment vertical="center" wrapText="1"/>
      <protection locked="0"/>
    </xf>
    <xf numFmtId="49" fontId="2" fillId="0" borderId="19" xfId="0" applyNumberFormat="1" applyFont="1" applyBorder="1" applyAlignment="1" applyProtection="1">
      <alignment vertical="center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/>
    </xf>
    <xf numFmtId="4" fontId="6" fillId="0" borderId="12" xfId="0" applyNumberFormat="1" applyFont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>
      <alignment horizontal="right" wrapText="1"/>
    </xf>
    <xf numFmtId="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 applyProtection="1">
      <alignment horizontal="right" wrapText="1"/>
      <protection/>
    </xf>
    <xf numFmtId="0" fontId="6" fillId="0" borderId="12" xfId="0" applyFont="1" applyBorder="1" applyAlignment="1" applyProtection="1">
      <alignment horizontal="right"/>
      <protection/>
    </xf>
    <xf numFmtId="4" fontId="6" fillId="0" borderId="12" xfId="0" applyNumberFormat="1" applyFont="1" applyBorder="1" applyAlignment="1" applyProtection="1">
      <alignment horizontal="right"/>
      <protection/>
    </xf>
    <xf numFmtId="49" fontId="6" fillId="0" borderId="14" xfId="0" applyNumberFormat="1" applyFont="1" applyBorder="1" applyAlignment="1" applyProtection="1">
      <alignment horizontal="left" wrapText="1"/>
      <protection locked="0"/>
    </xf>
    <xf numFmtId="49" fontId="6" fillId="0" borderId="12" xfId="0" applyNumberFormat="1" applyFont="1" applyBorder="1" applyAlignment="1" applyProtection="1">
      <alignment horizontal="left" wrapText="1"/>
      <protection locked="0"/>
    </xf>
    <xf numFmtId="164" fontId="11" fillId="0" borderId="13" xfId="0" applyNumberFormat="1" applyFont="1" applyFill="1" applyBorder="1" applyAlignment="1">
      <alignment horizontal="right" wrapText="1"/>
    </xf>
    <xf numFmtId="164" fontId="6" fillId="0" borderId="12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/>
    </xf>
    <xf numFmtId="4" fontId="2" fillId="34" borderId="13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49" fontId="6" fillId="0" borderId="12" xfId="0" applyNumberFormat="1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49" fontId="11" fillId="0" borderId="13" xfId="0" applyNumberFormat="1" applyFont="1" applyFill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hidden="1" locked="0"/>
    </xf>
    <xf numFmtId="0" fontId="6" fillId="0" borderId="18" xfId="0" applyFont="1" applyFill="1" applyBorder="1" applyAlignment="1" applyProtection="1">
      <alignment horizontal="center"/>
      <protection hidden="1" locked="0"/>
    </xf>
    <xf numFmtId="0" fontId="6" fillId="0" borderId="19" xfId="0" applyFont="1" applyFill="1" applyBorder="1" applyAlignment="1" applyProtection="1">
      <alignment horizontal="center"/>
      <protection hidden="1"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9" fontId="6" fillId="0" borderId="18" xfId="0" applyNumberFormat="1" applyFont="1" applyFill="1" applyBorder="1" applyAlignment="1" applyProtection="1">
      <alignment horizontal="left" wrapText="1"/>
      <protection locked="0"/>
    </xf>
    <xf numFmtId="49" fontId="6" fillId="0" borderId="23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alignment wrapText="1"/>
      <protection locked="0"/>
    </xf>
    <xf numFmtId="49" fontId="6" fillId="0" borderId="23" xfId="0" applyNumberFormat="1" applyFont="1" applyFill="1" applyBorder="1" applyAlignment="1" applyProtection="1">
      <alignment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0" fontId="2" fillId="0" borderId="0" xfId="0" applyFont="1" applyFill="1" applyAlignment="1">
      <alignment vertical="center" wrapText="1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6" fillId="0" borderId="19" xfId="0" applyNumberFormat="1" applyFont="1" applyFill="1" applyBorder="1" applyAlignment="1" applyProtection="1">
      <alignment horizontal="center" wrapText="1"/>
      <protection locked="0"/>
    </xf>
    <xf numFmtId="4" fontId="6" fillId="0" borderId="23" xfId="0" applyNumberFormat="1" applyFont="1" applyFill="1" applyBorder="1" applyAlignment="1" applyProtection="1">
      <alignment horizontal="center" wrapText="1"/>
      <protection locked="0"/>
    </xf>
    <xf numFmtId="4" fontId="6" fillId="0" borderId="24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21" xfId="0" applyNumberFormat="1" applyFont="1" applyBorder="1" applyAlignment="1" applyProtection="1">
      <alignment vertical="center" wrapText="1"/>
      <protection locked="0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" fillId="0" borderId="22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49" fontId="2" fillId="0" borderId="24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3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51</xdr:row>
      <xdr:rowOff>142875</xdr:rowOff>
    </xdr:from>
    <xdr:to>
      <xdr:col>13</xdr:col>
      <xdr:colOff>390525</xdr:colOff>
      <xdr:row>53</xdr:row>
      <xdr:rowOff>85725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48100" y="8639175"/>
          <a:ext cx="2857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Deputy State Budget Director, Governor’s Office for Policy and Management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85725</xdr:colOff>
      <xdr:row>48</xdr:row>
      <xdr:rowOff>9525</xdr:rowOff>
    </xdr:from>
    <xdr:to>
      <xdr:col>13</xdr:col>
      <xdr:colOff>400050</xdr:colOff>
      <xdr:row>49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971925" y="8124825"/>
          <a:ext cx="2743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 and Budget Analyst, Governor’s Office for Policy and Management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333375</xdr:colOff>
      <xdr:row>51</xdr:row>
      <xdr:rowOff>152400</xdr:rowOff>
    </xdr:from>
    <xdr:to>
      <xdr:col>3</xdr:col>
      <xdr:colOff>381000</xdr:colOff>
      <xdr:row>53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819150" y="8648700"/>
          <a:ext cx="1019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 Signature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6</xdr:col>
      <xdr:colOff>0</xdr:colOff>
      <xdr:row>50</xdr:row>
      <xdr:rowOff>9525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0" y="8134350"/>
          <a:ext cx="2914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Dept. for Facilities and Support Services, Finance and Administration Cabinet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81153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13</xdr:col>
      <xdr:colOff>409575</xdr:colOff>
      <xdr:row>48</xdr:row>
      <xdr:rowOff>0</xdr:rowOff>
    </xdr:to>
    <xdr:sp>
      <xdr:nvSpPr>
        <xdr:cNvPr id="6" name="Line 15"/>
        <xdr:cNvSpPr>
          <a:spLocks/>
        </xdr:cNvSpPr>
      </xdr:nvSpPr>
      <xdr:spPr>
        <a:xfrm>
          <a:off x="3886200" y="81153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51</xdr:row>
      <xdr:rowOff>152400</xdr:rowOff>
    </xdr:from>
    <xdr:to>
      <xdr:col>13</xdr:col>
      <xdr:colOff>409575</xdr:colOff>
      <xdr:row>51</xdr:row>
      <xdr:rowOff>152400</xdr:rowOff>
    </xdr:to>
    <xdr:sp>
      <xdr:nvSpPr>
        <xdr:cNvPr id="7" name="Line 17"/>
        <xdr:cNvSpPr>
          <a:spLocks/>
        </xdr:cNvSpPr>
      </xdr:nvSpPr>
      <xdr:spPr>
        <a:xfrm>
          <a:off x="3895725" y="86487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6</xdr:col>
      <xdr:colOff>0</xdr:colOff>
      <xdr:row>51</xdr:row>
      <xdr:rowOff>152400</xdr:rowOff>
    </xdr:to>
    <xdr:sp>
      <xdr:nvSpPr>
        <xdr:cNvPr id="8" name="Line 19"/>
        <xdr:cNvSpPr>
          <a:spLocks/>
        </xdr:cNvSpPr>
      </xdr:nvSpPr>
      <xdr:spPr>
        <a:xfrm>
          <a:off x="0" y="86487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2">
      <selection activeCell="A3" sqref="A3"/>
    </sheetView>
  </sheetViews>
  <sheetFormatPr defaultColWidth="0" defaultRowHeight="12.75" customHeight="1" zeroHeight="1"/>
  <cols>
    <col min="1" max="14" width="7.28125" style="20" customWidth="1"/>
    <col min="15" max="15" width="1.57421875" style="1" customWidth="1"/>
    <col min="16" max="16384" width="0" style="1" hidden="1" customWidth="1"/>
  </cols>
  <sheetData>
    <row r="1" spans="1:14" ht="1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 customHeight="1">
      <c r="A2" s="34" t="s">
        <v>9</v>
      </c>
      <c r="B2" s="34" t="s">
        <v>14</v>
      </c>
      <c r="C2" s="34" t="s">
        <v>10</v>
      </c>
      <c r="D2" s="34" t="s">
        <v>158</v>
      </c>
      <c r="E2" s="35" t="s">
        <v>157</v>
      </c>
      <c r="F2" s="91" t="s">
        <v>24</v>
      </c>
      <c r="G2" s="93"/>
      <c r="H2" s="91" t="s">
        <v>11</v>
      </c>
      <c r="I2" s="92"/>
      <c r="J2" s="92"/>
      <c r="K2" s="92"/>
      <c r="L2" s="92"/>
      <c r="M2" s="92"/>
      <c r="N2" s="93"/>
    </row>
    <row r="3" spans="1:14" ht="12.75" customHeight="1">
      <c r="A3" s="29"/>
      <c r="B3" s="29"/>
      <c r="C3" s="29"/>
      <c r="D3" s="29"/>
      <c r="E3" s="30"/>
      <c r="F3" s="94"/>
      <c r="G3" s="114"/>
      <c r="H3" s="94"/>
      <c r="I3" s="95"/>
      <c r="J3" s="95"/>
      <c r="K3" s="95"/>
      <c r="L3" s="95"/>
      <c r="M3" s="95"/>
      <c r="N3" s="96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" customHeight="1">
      <c r="A5" s="129" t="s">
        <v>25</v>
      </c>
      <c r="B5" s="133"/>
      <c r="C5" s="133"/>
      <c r="D5" s="133"/>
      <c r="E5" s="133"/>
      <c r="F5" s="133"/>
      <c r="G5" s="133"/>
      <c r="H5" s="134"/>
      <c r="I5" s="134"/>
      <c r="J5" s="134"/>
      <c r="K5" s="99" t="s">
        <v>31</v>
      </c>
      <c r="L5" s="100"/>
      <c r="M5" s="100"/>
      <c r="N5" s="101"/>
    </row>
    <row r="6" spans="1:14" ht="12" customHeight="1">
      <c r="A6" s="129"/>
      <c r="B6" s="135"/>
      <c r="C6" s="135"/>
      <c r="D6" s="135"/>
      <c r="E6" s="135"/>
      <c r="F6" s="135"/>
      <c r="G6" s="135"/>
      <c r="H6" s="136"/>
      <c r="I6" s="136"/>
      <c r="J6" s="136"/>
      <c r="K6" s="102"/>
      <c r="L6" s="103"/>
      <c r="M6" s="103"/>
      <c r="N6" s="104"/>
    </row>
    <row r="7" spans="1:14" ht="12" customHeight="1">
      <c r="A7" s="129" t="s">
        <v>26</v>
      </c>
      <c r="B7" s="133"/>
      <c r="C7" s="133"/>
      <c r="D7" s="133"/>
      <c r="E7" s="133"/>
      <c r="F7" s="133"/>
      <c r="G7" s="133"/>
      <c r="H7" s="134"/>
      <c r="I7" s="134"/>
      <c r="J7" s="134"/>
      <c r="K7" s="111"/>
      <c r="L7" s="112"/>
      <c r="M7" s="112"/>
      <c r="N7" s="113"/>
    </row>
    <row r="8" spans="1:14" ht="12" customHeight="1">
      <c r="A8" s="130"/>
      <c r="B8" s="135"/>
      <c r="C8" s="135"/>
      <c r="D8" s="135"/>
      <c r="E8" s="135"/>
      <c r="F8" s="135"/>
      <c r="G8" s="135"/>
      <c r="H8" s="136"/>
      <c r="I8" s="136"/>
      <c r="J8" s="136"/>
      <c r="K8" s="105"/>
      <c r="L8" s="106"/>
      <c r="M8" s="106"/>
      <c r="N8" s="107"/>
    </row>
    <row r="9" spans="1:14" ht="12" customHeight="1">
      <c r="A9" s="129" t="s">
        <v>27</v>
      </c>
      <c r="B9" s="131"/>
      <c r="C9" s="131"/>
      <c r="D9" s="131"/>
      <c r="E9" s="131"/>
      <c r="F9" s="131"/>
      <c r="G9" s="131"/>
      <c r="H9" s="137" t="s">
        <v>28</v>
      </c>
      <c r="I9" s="138"/>
      <c r="J9" s="139"/>
      <c r="K9" s="105"/>
      <c r="L9" s="106"/>
      <c r="M9" s="106"/>
      <c r="N9" s="107"/>
    </row>
    <row r="10" spans="1:14" ht="12" customHeight="1">
      <c r="A10" s="129"/>
      <c r="B10" s="132"/>
      <c r="C10" s="132"/>
      <c r="D10" s="132"/>
      <c r="E10" s="132"/>
      <c r="F10" s="132"/>
      <c r="G10" s="132"/>
      <c r="H10" s="137"/>
      <c r="I10" s="140"/>
      <c r="J10" s="141"/>
      <c r="K10" s="108"/>
      <c r="L10" s="109"/>
      <c r="M10" s="109"/>
      <c r="N10" s="110"/>
    </row>
    <row r="11" spans="1:14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2"/>
      <c r="B12" s="3"/>
      <c r="C12" s="97" t="s">
        <v>0</v>
      </c>
      <c r="D12" s="98"/>
      <c r="E12" s="98"/>
      <c r="F12" s="98"/>
      <c r="G12" s="97" t="s">
        <v>1</v>
      </c>
      <c r="H12" s="97"/>
      <c r="I12" s="98"/>
      <c r="J12" s="98"/>
      <c r="K12" s="97" t="s">
        <v>2</v>
      </c>
      <c r="L12" s="97"/>
      <c r="M12" s="98"/>
      <c r="N12" s="98"/>
    </row>
    <row r="13" spans="1:14" ht="12.75" customHeight="1">
      <c r="A13" s="2"/>
      <c r="B13" s="4"/>
      <c r="C13" s="49" t="s">
        <v>3</v>
      </c>
      <c r="D13" s="52"/>
      <c r="E13" s="53" t="s">
        <v>4</v>
      </c>
      <c r="F13" s="54"/>
      <c r="G13" s="49" t="s">
        <v>5</v>
      </c>
      <c r="H13" s="52"/>
      <c r="I13" s="49" t="s">
        <v>4</v>
      </c>
      <c r="J13" s="52"/>
      <c r="K13" s="49" t="s">
        <v>5</v>
      </c>
      <c r="L13" s="52"/>
      <c r="M13" s="49" t="s">
        <v>4</v>
      </c>
      <c r="N13" s="52"/>
    </row>
    <row r="14" spans="1:14" ht="12.75" customHeight="1">
      <c r="A14" s="2"/>
      <c r="B14" s="4"/>
      <c r="C14" s="46" t="s">
        <v>6</v>
      </c>
      <c r="D14" s="52"/>
      <c r="E14" s="44"/>
      <c r="F14" s="70"/>
      <c r="G14" s="46" t="s">
        <v>6</v>
      </c>
      <c r="H14" s="52"/>
      <c r="I14" s="44"/>
      <c r="J14" s="67"/>
      <c r="K14" s="46" t="s">
        <v>6</v>
      </c>
      <c r="L14" s="52"/>
      <c r="M14" s="44"/>
      <c r="N14" s="67"/>
    </row>
    <row r="15" spans="1:14" ht="12.75" customHeight="1">
      <c r="A15" s="63" t="s">
        <v>7</v>
      </c>
      <c r="B15" s="64"/>
      <c r="C15" s="61"/>
      <c r="D15" s="65"/>
      <c r="E15" s="44"/>
      <c r="F15" s="70"/>
      <c r="G15" s="61"/>
      <c r="H15" s="65"/>
      <c r="I15" s="44"/>
      <c r="J15" s="67"/>
      <c r="K15" s="61"/>
      <c r="L15" s="65"/>
      <c r="M15" s="44"/>
      <c r="N15" s="67"/>
    </row>
    <row r="16" spans="1:14" ht="12.75" customHeight="1">
      <c r="A16" s="63" t="s">
        <v>7</v>
      </c>
      <c r="B16" s="64"/>
      <c r="C16" s="61"/>
      <c r="D16" s="62"/>
      <c r="E16" s="44"/>
      <c r="F16" s="70"/>
      <c r="G16" s="61"/>
      <c r="H16" s="65"/>
      <c r="I16" s="44"/>
      <c r="J16" s="67"/>
      <c r="K16" s="61"/>
      <c r="L16" s="65"/>
      <c r="M16" s="44"/>
      <c r="N16" s="67"/>
    </row>
    <row r="17" spans="1:14" ht="12.75" customHeight="1">
      <c r="A17" s="63" t="s">
        <v>7</v>
      </c>
      <c r="B17" s="64"/>
      <c r="C17" s="61"/>
      <c r="D17" s="62"/>
      <c r="E17" s="44"/>
      <c r="F17" s="70"/>
      <c r="G17" s="61"/>
      <c r="H17" s="65"/>
      <c r="I17" s="44"/>
      <c r="J17" s="67"/>
      <c r="K17" s="61"/>
      <c r="L17" s="65"/>
      <c r="M17" s="44"/>
      <c r="N17" s="67"/>
    </row>
    <row r="18" spans="1:14" ht="12.75" customHeight="1">
      <c r="A18" s="63" t="s">
        <v>7</v>
      </c>
      <c r="B18" s="64"/>
      <c r="C18" s="61"/>
      <c r="D18" s="62"/>
      <c r="E18" s="44"/>
      <c r="F18" s="70"/>
      <c r="G18" s="61"/>
      <c r="H18" s="65"/>
      <c r="I18" s="44"/>
      <c r="J18" s="67"/>
      <c r="K18" s="61"/>
      <c r="L18" s="65"/>
      <c r="M18" s="44"/>
      <c r="N18" s="67"/>
    </row>
    <row r="19" spans="1:14" ht="12.75" customHeight="1">
      <c r="A19" s="63" t="s">
        <v>7</v>
      </c>
      <c r="B19" s="64"/>
      <c r="C19" s="61"/>
      <c r="D19" s="62"/>
      <c r="E19" s="44"/>
      <c r="F19" s="70"/>
      <c r="G19" s="61"/>
      <c r="H19" s="65"/>
      <c r="I19" s="44"/>
      <c r="J19" s="67"/>
      <c r="K19" s="61"/>
      <c r="L19" s="65"/>
      <c r="M19" s="44"/>
      <c r="N19" s="67"/>
    </row>
    <row r="20" spans="1:14" ht="18.75" customHeight="1">
      <c r="A20" s="2"/>
      <c r="B20" s="4"/>
      <c r="C20" s="46" t="s">
        <v>8</v>
      </c>
      <c r="D20" s="52"/>
      <c r="E20" s="71">
        <f>SUM(E14:F19)</f>
        <v>0</v>
      </c>
      <c r="F20" s="72"/>
      <c r="G20" s="46" t="s">
        <v>8</v>
      </c>
      <c r="H20" s="52"/>
      <c r="I20" s="71">
        <f>SUM(I14:J19)</f>
        <v>0</v>
      </c>
      <c r="J20" s="73"/>
      <c r="K20" s="46" t="s">
        <v>8</v>
      </c>
      <c r="L20" s="52"/>
      <c r="M20" s="71">
        <f>SUM(M14:N19)</f>
        <v>0</v>
      </c>
      <c r="N20" s="73"/>
    </row>
    <row r="21" spans="1:14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46" t="s">
        <v>12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</row>
    <row r="23" spans="1:14" ht="12.75" customHeight="1">
      <c r="A23" s="36" t="s">
        <v>13</v>
      </c>
      <c r="B23" s="36" t="s">
        <v>9</v>
      </c>
      <c r="C23" s="36" t="s">
        <v>14</v>
      </c>
      <c r="D23" s="36" t="s">
        <v>10</v>
      </c>
      <c r="E23" s="36" t="s">
        <v>15</v>
      </c>
      <c r="F23" s="36" t="s">
        <v>5</v>
      </c>
      <c r="G23" s="86" t="s">
        <v>217</v>
      </c>
      <c r="H23" s="127"/>
      <c r="I23" s="127"/>
      <c r="J23" s="127"/>
      <c r="K23" s="127"/>
      <c r="L23" s="128"/>
      <c r="M23" s="86" t="s">
        <v>17</v>
      </c>
      <c r="N23" s="87"/>
    </row>
    <row r="24" spans="1:14" ht="12.75" customHeight="1">
      <c r="A24" s="29"/>
      <c r="B24" s="29"/>
      <c r="C24" s="29"/>
      <c r="D24" s="29"/>
      <c r="E24" s="29"/>
      <c r="F24" s="29"/>
      <c r="G24" s="41"/>
      <c r="H24" s="74"/>
      <c r="I24" s="74"/>
      <c r="J24" s="74"/>
      <c r="K24" s="74"/>
      <c r="L24" s="75"/>
      <c r="M24" s="44"/>
      <c r="N24" s="67"/>
    </row>
    <row r="25" spans="1:14" ht="12.75" customHeight="1">
      <c r="A25" s="29"/>
      <c r="B25" s="29"/>
      <c r="C25" s="29"/>
      <c r="D25" s="29"/>
      <c r="E25" s="29"/>
      <c r="F25" s="29"/>
      <c r="G25" s="88"/>
      <c r="H25" s="89"/>
      <c r="I25" s="89"/>
      <c r="J25" s="89"/>
      <c r="K25" s="89"/>
      <c r="L25" s="90"/>
      <c r="M25" s="44"/>
      <c r="N25" s="67"/>
    </row>
    <row r="26" spans="1:14" ht="12.75" customHeight="1">
      <c r="A26" s="29"/>
      <c r="B26" s="29"/>
      <c r="C26" s="29"/>
      <c r="D26" s="29"/>
      <c r="E26" s="29"/>
      <c r="F26" s="29"/>
      <c r="G26" s="41"/>
      <c r="H26" s="74"/>
      <c r="I26" s="74"/>
      <c r="J26" s="74"/>
      <c r="K26" s="74"/>
      <c r="L26" s="75"/>
      <c r="M26" s="44"/>
      <c r="N26" s="67"/>
    </row>
    <row r="27" spans="1:14" ht="12.75" customHeight="1">
      <c r="A27" s="29"/>
      <c r="B27" s="29"/>
      <c r="C27" s="29"/>
      <c r="D27" s="29"/>
      <c r="E27" s="29"/>
      <c r="F27" s="29"/>
      <c r="G27" s="41"/>
      <c r="H27" s="74"/>
      <c r="I27" s="74"/>
      <c r="J27" s="74"/>
      <c r="K27" s="74"/>
      <c r="L27" s="75"/>
      <c r="M27" s="44"/>
      <c r="N27" s="67"/>
    </row>
    <row r="28" spans="1:14" ht="12.75" customHeight="1">
      <c r="A28" s="29"/>
      <c r="B28" s="29"/>
      <c r="C28" s="29"/>
      <c r="D28" s="29"/>
      <c r="E28" s="29"/>
      <c r="F28" s="29"/>
      <c r="G28" s="41"/>
      <c r="H28" s="74"/>
      <c r="I28" s="74"/>
      <c r="J28" s="74"/>
      <c r="K28" s="74"/>
      <c r="L28" s="75"/>
      <c r="M28" s="44"/>
      <c r="N28" s="67"/>
    </row>
    <row r="29" spans="1:14" ht="12.75" customHeight="1">
      <c r="A29" s="29"/>
      <c r="B29" s="29"/>
      <c r="C29" s="29"/>
      <c r="D29" s="29"/>
      <c r="E29" s="29"/>
      <c r="F29" s="29"/>
      <c r="G29" s="41"/>
      <c r="H29" s="74"/>
      <c r="I29" s="74"/>
      <c r="J29" s="74"/>
      <c r="K29" s="74"/>
      <c r="L29" s="75"/>
      <c r="M29" s="44"/>
      <c r="N29" s="67"/>
    </row>
    <row r="30" spans="1:14" ht="12.75" customHeight="1">
      <c r="A30" s="29"/>
      <c r="B30" s="29"/>
      <c r="C30" s="29"/>
      <c r="D30" s="29"/>
      <c r="E30" s="29"/>
      <c r="F30" s="29"/>
      <c r="G30" s="41"/>
      <c r="H30" s="42"/>
      <c r="I30" s="42"/>
      <c r="J30" s="42"/>
      <c r="K30" s="42"/>
      <c r="L30" s="43"/>
      <c r="M30" s="44"/>
      <c r="N30" s="45"/>
    </row>
    <row r="31" spans="1:14" ht="12.75" customHeight="1">
      <c r="A31" s="29"/>
      <c r="B31" s="29"/>
      <c r="C31" s="29"/>
      <c r="D31" s="29"/>
      <c r="E31" s="29"/>
      <c r="F31" s="29"/>
      <c r="G31" s="41"/>
      <c r="H31" s="42"/>
      <c r="I31" s="42"/>
      <c r="J31" s="42"/>
      <c r="K31" s="42"/>
      <c r="L31" s="43"/>
      <c r="M31" s="44"/>
      <c r="N31" s="45"/>
    </row>
    <row r="32" spans="1:14" ht="12.75" customHeight="1">
      <c r="A32" s="29"/>
      <c r="B32" s="29"/>
      <c r="C32" s="29"/>
      <c r="D32" s="29"/>
      <c r="E32" s="29"/>
      <c r="F32" s="29"/>
      <c r="G32" s="41"/>
      <c r="H32" s="42"/>
      <c r="I32" s="42"/>
      <c r="J32" s="42"/>
      <c r="K32" s="42"/>
      <c r="L32" s="43"/>
      <c r="M32" s="44"/>
      <c r="N32" s="45"/>
    </row>
    <row r="33" spans="1:14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46" t="s">
        <v>18</v>
      </c>
      <c r="B34" s="47"/>
      <c r="C34" s="47"/>
      <c r="D34" s="47"/>
      <c r="E34" s="126"/>
      <c r="F34" s="126"/>
      <c r="G34" s="126"/>
      <c r="H34" s="52"/>
      <c r="I34" s="21"/>
      <c r="J34" s="21"/>
      <c r="K34" s="21"/>
      <c r="L34" s="21"/>
      <c r="M34" s="21"/>
      <c r="N34" s="21"/>
    </row>
    <row r="35" spans="1:14" ht="22.5" customHeight="1">
      <c r="A35" s="53" t="s">
        <v>19</v>
      </c>
      <c r="B35" s="54"/>
      <c r="C35" s="49" t="s">
        <v>6</v>
      </c>
      <c r="D35" s="52"/>
      <c r="E35" s="49" t="s">
        <v>7</v>
      </c>
      <c r="F35" s="52"/>
      <c r="G35" s="49" t="s">
        <v>8</v>
      </c>
      <c r="H35" s="52"/>
      <c r="I35" s="21"/>
      <c r="J35" s="21"/>
      <c r="K35" s="123" t="s">
        <v>20</v>
      </c>
      <c r="L35" s="124"/>
      <c r="M35" s="124"/>
      <c r="N35" s="125"/>
    </row>
    <row r="36" spans="1:14" ht="12.75" customHeight="1">
      <c r="A36" s="61"/>
      <c r="B36" s="65"/>
      <c r="C36" s="44"/>
      <c r="D36" s="67"/>
      <c r="E36" s="44"/>
      <c r="F36" s="67"/>
      <c r="G36" s="76">
        <f aca="true" t="shared" si="0" ref="G36:G41">SUM(C36:F36)</f>
        <v>0</v>
      </c>
      <c r="H36" s="77"/>
      <c r="I36" s="21"/>
      <c r="J36" s="21"/>
      <c r="K36" s="82" t="s">
        <v>21</v>
      </c>
      <c r="L36" s="83"/>
      <c r="M36" s="84">
        <f>SUM(M15:N19)</f>
        <v>0</v>
      </c>
      <c r="N36" s="85"/>
    </row>
    <row r="37" spans="1:14" ht="12.75" customHeight="1">
      <c r="A37" s="61"/>
      <c r="B37" s="65"/>
      <c r="C37" s="44"/>
      <c r="D37" s="67"/>
      <c r="E37" s="44"/>
      <c r="F37" s="67"/>
      <c r="G37" s="76">
        <f t="shared" si="0"/>
        <v>0</v>
      </c>
      <c r="H37" s="77"/>
      <c r="I37" s="21"/>
      <c r="J37" s="21"/>
      <c r="K37" s="82" t="s">
        <v>22</v>
      </c>
      <c r="L37" s="83"/>
      <c r="M37" s="84">
        <f>M24+M25+M26+M27+M28+M29+M30+M31+M32+M58+M59+M60+M61+M62</f>
        <v>0</v>
      </c>
      <c r="N37" s="85"/>
    </row>
    <row r="38" spans="1:14" ht="12.75" customHeight="1">
      <c r="A38" s="61"/>
      <c r="B38" s="65"/>
      <c r="C38" s="44"/>
      <c r="D38" s="67"/>
      <c r="E38" s="44"/>
      <c r="F38" s="67"/>
      <c r="G38" s="76">
        <f t="shared" si="0"/>
        <v>0</v>
      </c>
      <c r="H38" s="77"/>
      <c r="I38" s="21"/>
      <c r="J38" s="21"/>
      <c r="K38" s="80" t="s">
        <v>23</v>
      </c>
      <c r="L38" s="81"/>
      <c r="M38" s="78">
        <f>SUM(M36:N37)</f>
        <v>0</v>
      </c>
      <c r="N38" s="79"/>
    </row>
    <row r="39" spans="1:14" ht="12.75" customHeight="1">
      <c r="A39" s="61"/>
      <c r="B39" s="65"/>
      <c r="C39" s="44"/>
      <c r="D39" s="70"/>
      <c r="E39" s="44"/>
      <c r="F39" s="70"/>
      <c r="G39" s="76">
        <f t="shared" si="0"/>
        <v>0</v>
      </c>
      <c r="H39" s="77"/>
      <c r="I39" s="21"/>
      <c r="J39" s="21"/>
      <c r="K39" s="22"/>
      <c r="L39" s="23"/>
      <c r="M39" s="24"/>
      <c r="N39" s="25"/>
    </row>
    <row r="40" spans="1:14" ht="12.75" customHeight="1">
      <c r="A40" s="61"/>
      <c r="B40" s="65"/>
      <c r="C40" s="156"/>
      <c r="D40" s="157"/>
      <c r="E40" s="44"/>
      <c r="F40" s="70"/>
      <c r="G40" s="76">
        <f t="shared" si="0"/>
        <v>0</v>
      </c>
      <c r="H40" s="77"/>
      <c r="I40" s="21"/>
      <c r="J40" s="21"/>
      <c r="K40" s="22"/>
      <c r="L40" s="23"/>
      <c r="M40" s="24"/>
      <c r="N40" s="25"/>
    </row>
    <row r="41" spans="1:14" ht="12.75" customHeight="1">
      <c r="A41" s="61"/>
      <c r="B41" s="65"/>
      <c r="C41" s="44"/>
      <c r="D41" s="67"/>
      <c r="E41" s="44"/>
      <c r="F41" s="67"/>
      <c r="G41" s="76">
        <f t="shared" si="0"/>
        <v>0</v>
      </c>
      <c r="H41" s="77"/>
      <c r="I41" s="21"/>
      <c r="J41" s="21"/>
      <c r="K41" s="21"/>
      <c r="L41" s="21"/>
      <c r="M41" s="21"/>
      <c r="N41" s="21"/>
    </row>
    <row r="42" spans="1:14" ht="18.75" customHeight="1">
      <c r="A42" s="46" t="s">
        <v>152</v>
      </c>
      <c r="B42" s="52"/>
      <c r="C42" s="68">
        <f>SUM(C36:D41)</f>
        <v>0</v>
      </c>
      <c r="D42" s="69"/>
      <c r="E42" s="68">
        <f>SUM(E36:F41)</f>
        <v>0</v>
      </c>
      <c r="F42" s="69"/>
      <c r="G42" s="68">
        <f>SUM(G36:H41)</f>
        <v>0</v>
      </c>
      <c r="H42" s="69"/>
      <c r="I42" s="21"/>
      <c r="J42" s="21"/>
      <c r="K42" s="21"/>
      <c r="L42" s="21"/>
      <c r="M42" s="21"/>
      <c r="N42" s="21"/>
    </row>
    <row r="43" spans="1:14" ht="9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21" customHeight="1">
      <c r="A44" s="33" t="s">
        <v>9</v>
      </c>
      <c r="B44" s="33" t="s">
        <v>14</v>
      </c>
      <c r="C44" s="37" t="s">
        <v>3</v>
      </c>
      <c r="D44" s="49" t="s">
        <v>4</v>
      </c>
      <c r="E44" s="52"/>
      <c r="F44" s="120" t="s">
        <v>29</v>
      </c>
      <c r="G44" s="121"/>
      <c r="H44" s="121"/>
      <c r="I44" s="122"/>
      <c r="J44" s="33" t="s">
        <v>9</v>
      </c>
      <c r="K44" s="33" t="s">
        <v>14</v>
      </c>
      <c r="L44" s="37" t="s">
        <v>3</v>
      </c>
      <c r="M44" s="49" t="s">
        <v>4</v>
      </c>
      <c r="N44" s="52"/>
    </row>
    <row r="45" spans="1:14" ht="12.75" customHeight="1">
      <c r="A45" s="31"/>
      <c r="B45" s="31"/>
      <c r="C45" s="32"/>
      <c r="D45" s="115"/>
      <c r="E45" s="116"/>
      <c r="F45" s="117" t="s">
        <v>30</v>
      </c>
      <c r="G45" s="118"/>
      <c r="H45" s="118"/>
      <c r="I45" s="119"/>
      <c r="J45" s="31"/>
      <c r="K45" s="31"/>
      <c r="L45" s="32"/>
      <c r="M45" s="115"/>
      <c r="N45" s="116"/>
    </row>
    <row r="46" spans="1:14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>
      <c r="A47" s="66"/>
      <c r="B47" s="66"/>
      <c r="C47" s="66"/>
      <c r="D47" s="66"/>
      <c r="E47" s="66"/>
      <c r="F47" s="66"/>
      <c r="G47" s="1"/>
      <c r="H47" s="1"/>
      <c r="I47" s="38"/>
      <c r="J47" s="38"/>
      <c r="K47" s="38"/>
      <c r="L47" s="38"/>
      <c r="M47" s="38"/>
      <c r="N47" s="38"/>
    </row>
    <row r="48" spans="1:14" ht="12.75" customHeight="1">
      <c r="A48" s="66"/>
      <c r="B48" s="66"/>
      <c r="C48" s="66"/>
      <c r="D48" s="66"/>
      <c r="E48" s="66"/>
      <c r="F48" s="66"/>
      <c r="G48" s="1"/>
      <c r="H48" s="1"/>
      <c r="I48" s="38"/>
      <c r="J48" s="38"/>
      <c r="K48" s="38"/>
      <c r="L48" s="38"/>
      <c r="M48" s="38"/>
      <c r="N48" s="38"/>
    </row>
    <row r="49" spans="1:1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154"/>
      <c r="B51" s="155"/>
      <c r="C51" s="155"/>
      <c r="D51" s="155"/>
      <c r="E51" s="155"/>
      <c r="F51" s="155"/>
      <c r="G51" s="1"/>
      <c r="H51" s="1"/>
      <c r="I51" s="38"/>
      <c r="J51" s="38"/>
      <c r="K51" s="38"/>
      <c r="L51" s="38"/>
      <c r="M51" s="38"/>
      <c r="N51" s="38"/>
    </row>
    <row r="52" spans="1:14" ht="12.75" customHeight="1">
      <c r="A52" s="155"/>
      <c r="B52" s="155"/>
      <c r="C52" s="155"/>
      <c r="D52" s="155"/>
      <c r="E52" s="155"/>
      <c r="F52" s="155"/>
      <c r="G52" s="1"/>
      <c r="H52" s="1"/>
      <c r="I52" s="38"/>
      <c r="J52" s="38"/>
      <c r="K52" s="38"/>
      <c r="L52" s="38"/>
      <c r="M52" s="38"/>
      <c r="N52" s="38"/>
    </row>
    <row r="53" spans="1:1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46" t="s">
        <v>32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</row>
    <row r="57" spans="1:14" ht="12.75" customHeight="1">
      <c r="A57" s="33" t="s">
        <v>13</v>
      </c>
      <c r="B57" s="33" t="s">
        <v>9</v>
      </c>
      <c r="C57" s="33" t="s">
        <v>14</v>
      </c>
      <c r="D57" s="33" t="s">
        <v>10</v>
      </c>
      <c r="E57" s="33" t="s">
        <v>15</v>
      </c>
      <c r="F57" s="33" t="s">
        <v>5</v>
      </c>
      <c r="G57" s="49" t="s">
        <v>16</v>
      </c>
      <c r="H57" s="50"/>
      <c r="I57" s="50"/>
      <c r="J57" s="50"/>
      <c r="K57" s="50"/>
      <c r="L57" s="51"/>
      <c r="M57" s="49" t="s">
        <v>17</v>
      </c>
      <c r="N57" s="52"/>
    </row>
    <row r="58" spans="1:14" ht="12.75" customHeight="1">
      <c r="A58" s="29"/>
      <c r="B58" s="29"/>
      <c r="C58" s="29"/>
      <c r="D58" s="29"/>
      <c r="E58" s="29"/>
      <c r="F58" s="29"/>
      <c r="G58" s="41"/>
      <c r="H58" s="42"/>
      <c r="I58" s="42"/>
      <c r="J58" s="42"/>
      <c r="K58" s="42"/>
      <c r="L58" s="43"/>
      <c r="M58" s="44"/>
      <c r="N58" s="45"/>
    </row>
    <row r="59" spans="1:14" ht="12.75" customHeight="1">
      <c r="A59" s="29"/>
      <c r="B59" s="29"/>
      <c r="C59" s="29"/>
      <c r="D59" s="29"/>
      <c r="E59" s="29"/>
      <c r="F59" s="29"/>
      <c r="G59" s="41"/>
      <c r="H59" s="42"/>
      <c r="I59" s="42"/>
      <c r="J59" s="42"/>
      <c r="K59" s="42"/>
      <c r="L59" s="43"/>
      <c r="M59" s="44"/>
      <c r="N59" s="45"/>
    </row>
    <row r="60" spans="1:14" ht="12.75" customHeight="1">
      <c r="A60" s="29"/>
      <c r="B60" s="29"/>
      <c r="C60" s="29"/>
      <c r="D60" s="29"/>
      <c r="E60" s="29"/>
      <c r="F60" s="29"/>
      <c r="G60" s="41"/>
      <c r="H60" s="42"/>
      <c r="I60" s="42"/>
      <c r="J60" s="42"/>
      <c r="K60" s="42"/>
      <c r="L60" s="43"/>
      <c r="M60" s="44"/>
      <c r="N60" s="45"/>
    </row>
    <row r="61" spans="1:14" ht="12.75" customHeight="1">
      <c r="A61" s="29"/>
      <c r="B61" s="29"/>
      <c r="C61" s="29"/>
      <c r="D61" s="29"/>
      <c r="E61" s="29"/>
      <c r="F61" s="29"/>
      <c r="G61" s="41"/>
      <c r="H61" s="42"/>
      <c r="I61" s="42"/>
      <c r="J61" s="42"/>
      <c r="K61" s="42"/>
      <c r="L61" s="43"/>
      <c r="M61" s="44"/>
      <c r="N61" s="45"/>
    </row>
    <row r="62" spans="1:14" ht="12.75" customHeight="1">
      <c r="A62" s="29"/>
      <c r="B62" s="29"/>
      <c r="C62" s="29"/>
      <c r="D62" s="29"/>
      <c r="E62" s="29"/>
      <c r="F62" s="29"/>
      <c r="G62" s="41"/>
      <c r="H62" s="42"/>
      <c r="I62" s="42"/>
      <c r="J62" s="42"/>
      <c r="K62" s="42"/>
      <c r="L62" s="43"/>
      <c r="M62" s="44"/>
      <c r="N62" s="45"/>
    </row>
    <row r="63" spans="1:14" ht="11.25" customHeight="1">
      <c r="A63" s="26"/>
      <c r="B63" s="26"/>
      <c r="C63" s="26"/>
      <c r="D63" s="26"/>
      <c r="E63" s="26"/>
      <c r="F63" s="26"/>
      <c r="G63" s="26"/>
      <c r="H63" s="27"/>
      <c r="I63" s="27"/>
      <c r="J63" s="27"/>
      <c r="K63" s="27"/>
      <c r="L63" s="27"/>
      <c r="M63" s="24"/>
      <c r="N63" s="28"/>
    </row>
    <row r="64" spans="1:14" ht="12.75" customHeight="1">
      <c r="A64" s="145" t="s">
        <v>216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7"/>
    </row>
    <row r="65" spans="1:14" ht="12.7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</row>
    <row r="66" spans="1:14" ht="12.7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</row>
    <row r="67" spans="1:14" ht="12.75" customHeight="1">
      <c r="A67" s="14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44"/>
    </row>
    <row r="68" spans="1:14" ht="12.75" customHeight="1">
      <c r="A68" s="142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4"/>
    </row>
    <row r="69" spans="1:14" ht="12.75" customHeight="1">
      <c r="A69" s="142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4"/>
    </row>
    <row r="70" spans="1:14" ht="12.75" customHeight="1">
      <c r="A70" s="14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44"/>
    </row>
    <row r="71" spans="1:14" ht="12.75" customHeight="1">
      <c r="A71" s="142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44"/>
    </row>
    <row r="72" spans="1:14" ht="11.25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2"/>
    </row>
    <row r="73" spans="1:14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8" customFormat="1" ht="11.25">
      <c r="A74" s="148" t="s">
        <v>124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</row>
    <row r="75" s="8" customFormat="1" ht="9.75" customHeight="1"/>
    <row r="76" spans="1:13" s="8" customFormat="1" ht="9.75" customHeight="1">
      <c r="A76" s="39" t="s">
        <v>154</v>
      </c>
      <c r="B76" s="40"/>
      <c r="C76" s="40"/>
      <c r="D76" s="40"/>
      <c r="E76" s="40"/>
      <c r="F76" s="40"/>
      <c r="H76" s="9" t="s">
        <v>170</v>
      </c>
      <c r="I76" s="7"/>
      <c r="J76" s="7"/>
      <c r="K76" s="7"/>
      <c r="L76" s="7"/>
      <c r="M76" s="7"/>
    </row>
    <row r="77" s="8" customFormat="1" ht="9.75" customHeight="1"/>
    <row r="78" spans="1:9" s="8" customFormat="1" ht="9.75" customHeight="1">
      <c r="A78" s="8" t="s">
        <v>33</v>
      </c>
      <c r="B78" s="8" t="s">
        <v>43</v>
      </c>
      <c r="H78" s="8" t="s">
        <v>156</v>
      </c>
      <c r="I78" s="8" t="s">
        <v>185</v>
      </c>
    </row>
    <row r="79" spans="1:2" s="8" customFormat="1" ht="9.75" customHeight="1">
      <c r="A79" s="8" t="s">
        <v>34</v>
      </c>
      <c r="B79" s="8" t="s">
        <v>44</v>
      </c>
    </row>
    <row r="80" spans="1:9" s="8" customFormat="1" ht="9.75" customHeight="1">
      <c r="A80" s="8" t="s">
        <v>35</v>
      </c>
      <c r="B80" s="8" t="s">
        <v>45</v>
      </c>
      <c r="H80" s="8" t="s">
        <v>160</v>
      </c>
      <c r="I80" s="8" t="s">
        <v>161</v>
      </c>
    </row>
    <row r="81" spans="1:9" s="8" customFormat="1" ht="9.75" customHeight="1">
      <c r="A81" s="8" t="s">
        <v>36</v>
      </c>
      <c r="B81" s="8" t="s">
        <v>46</v>
      </c>
      <c r="I81" s="8" t="s">
        <v>162</v>
      </c>
    </row>
    <row r="82" spans="1:2" s="8" customFormat="1" ht="9.75" customHeight="1">
      <c r="A82" s="8" t="s">
        <v>37</v>
      </c>
      <c r="B82" s="8" t="s">
        <v>47</v>
      </c>
    </row>
    <row r="83" spans="1:2" s="8" customFormat="1" ht="9.75" customHeight="1">
      <c r="A83" s="8" t="s">
        <v>38</v>
      </c>
      <c r="B83" s="8" t="s">
        <v>48</v>
      </c>
    </row>
    <row r="84" spans="1:13" s="8" customFormat="1" ht="9.75" customHeight="1">
      <c r="A84" s="8" t="s">
        <v>39</v>
      </c>
      <c r="B84" s="8" t="s">
        <v>86</v>
      </c>
      <c r="H84" s="9" t="s">
        <v>169</v>
      </c>
      <c r="I84" s="9"/>
      <c r="J84" s="9"/>
      <c r="K84" s="9"/>
      <c r="L84" s="9"/>
      <c r="M84" s="9"/>
    </row>
    <row r="85" spans="1:2" s="8" customFormat="1" ht="9.75" customHeight="1">
      <c r="A85" s="8" t="s">
        <v>40</v>
      </c>
      <c r="B85" s="8" t="s">
        <v>49</v>
      </c>
    </row>
    <row r="86" spans="1:9" s="8" customFormat="1" ht="9.75" customHeight="1">
      <c r="A86" s="8" t="s">
        <v>41</v>
      </c>
      <c r="B86" s="8" t="s">
        <v>50</v>
      </c>
      <c r="H86" s="8" t="s">
        <v>163</v>
      </c>
      <c r="I86" s="8" t="s">
        <v>164</v>
      </c>
    </row>
    <row r="87" spans="1:9" s="8" customFormat="1" ht="9.75" customHeight="1">
      <c r="A87" s="8" t="s">
        <v>42</v>
      </c>
      <c r="B87" s="8" t="s">
        <v>51</v>
      </c>
      <c r="I87" s="8" t="s">
        <v>166</v>
      </c>
    </row>
    <row r="88" s="8" customFormat="1" ht="9.75" customHeight="1"/>
    <row r="89" spans="1:9" s="8" customFormat="1" ht="9.75" customHeight="1">
      <c r="A89" s="39" t="s">
        <v>155</v>
      </c>
      <c r="B89" s="40"/>
      <c r="C89" s="40"/>
      <c r="D89" s="40"/>
      <c r="E89" s="40"/>
      <c r="H89" s="8" t="s">
        <v>165</v>
      </c>
      <c r="I89" s="8" t="s">
        <v>186</v>
      </c>
    </row>
    <row r="90" s="8" customFormat="1" ht="9.75" customHeight="1"/>
    <row r="91" spans="1:14" s="8" customFormat="1" ht="9.75" customHeight="1">
      <c r="A91" s="8" t="s">
        <v>66</v>
      </c>
      <c r="B91" s="8" t="s">
        <v>107</v>
      </c>
      <c r="I91" s="18"/>
      <c r="J91" s="18"/>
      <c r="K91" s="18"/>
      <c r="L91" s="18"/>
      <c r="M91" s="18"/>
      <c r="N91" s="18"/>
    </row>
    <row r="92" spans="1:14" s="8" customFormat="1" ht="9.75" customHeight="1">
      <c r="A92" s="8" t="s">
        <v>67</v>
      </c>
      <c r="B92" s="8" t="s">
        <v>108</v>
      </c>
      <c r="N92" s="18"/>
    </row>
    <row r="93" spans="1:14" s="8" customFormat="1" ht="9.75" customHeight="1">
      <c r="A93" s="8" t="s">
        <v>68</v>
      </c>
      <c r="B93" s="8" t="s">
        <v>109</v>
      </c>
      <c r="H93" s="19" t="s">
        <v>167</v>
      </c>
      <c r="I93" s="18"/>
      <c r="J93" s="18"/>
      <c r="K93" s="18"/>
      <c r="L93" s="18"/>
      <c r="M93" s="18"/>
      <c r="N93" s="14"/>
    </row>
    <row r="94" spans="1:14" s="8" customFormat="1" ht="9.75" customHeight="1">
      <c r="A94" s="8" t="s">
        <v>69</v>
      </c>
      <c r="B94" s="8" t="s">
        <v>110</v>
      </c>
      <c r="H94" s="14"/>
      <c r="I94" s="14"/>
      <c r="J94" s="14"/>
      <c r="K94" s="14"/>
      <c r="L94" s="14"/>
      <c r="M94" s="14"/>
      <c r="N94" s="14"/>
    </row>
    <row r="95" spans="1:14" s="8" customFormat="1" ht="9.75" customHeight="1">
      <c r="A95" s="8" t="s">
        <v>70</v>
      </c>
      <c r="B95" s="8" t="s">
        <v>111</v>
      </c>
      <c r="H95" s="15" t="s">
        <v>171</v>
      </c>
      <c r="I95" s="15"/>
      <c r="J95" s="15"/>
      <c r="K95" s="14"/>
      <c r="L95" s="15" t="s">
        <v>178</v>
      </c>
      <c r="M95" s="15"/>
      <c r="N95" s="14"/>
    </row>
    <row r="96" spans="1:14" s="8" customFormat="1" ht="9.75" customHeight="1">
      <c r="A96" s="8" t="s">
        <v>71</v>
      </c>
      <c r="B96" s="8" t="s">
        <v>112</v>
      </c>
      <c r="H96" s="15" t="s">
        <v>172</v>
      </c>
      <c r="I96" s="15"/>
      <c r="J96" s="15"/>
      <c r="K96" s="14"/>
      <c r="L96" s="15" t="s">
        <v>179</v>
      </c>
      <c r="M96" s="15"/>
      <c r="N96" s="14"/>
    </row>
    <row r="97" spans="1:14" s="8" customFormat="1" ht="9.75" customHeight="1">
      <c r="A97" s="8" t="s">
        <v>72</v>
      </c>
      <c r="B97" s="8" t="s">
        <v>113</v>
      </c>
      <c r="H97" s="15" t="s">
        <v>173</v>
      </c>
      <c r="I97" s="15"/>
      <c r="J97" s="15"/>
      <c r="K97" s="14"/>
      <c r="L97" s="15" t="s">
        <v>180</v>
      </c>
      <c r="M97" s="15"/>
      <c r="N97" s="17"/>
    </row>
    <row r="98" spans="1:14" s="8" customFormat="1" ht="9.75" customHeight="1">
      <c r="A98" s="8" t="s">
        <v>73</v>
      </c>
      <c r="B98" s="8" t="s">
        <v>114</v>
      </c>
      <c r="H98" s="15" t="s">
        <v>174</v>
      </c>
      <c r="I98" s="15"/>
      <c r="J98" s="15"/>
      <c r="K98" s="14"/>
      <c r="L98" s="15" t="s">
        <v>181</v>
      </c>
      <c r="M98" s="15"/>
      <c r="N98" s="14"/>
    </row>
    <row r="99" spans="1:14" s="8" customFormat="1" ht="9.75" customHeight="1">
      <c r="A99" s="8" t="s">
        <v>74</v>
      </c>
      <c r="B99" s="8" t="s">
        <v>115</v>
      </c>
      <c r="H99" s="15" t="s">
        <v>175</v>
      </c>
      <c r="I99" s="15"/>
      <c r="J99" s="15"/>
      <c r="K99" s="14"/>
      <c r="L99" s="16" t="s">
        <v>182</v>
      </c>
      <c r="M99" s="16"/>
      <c r="N99" s="14"/>
    </row>
    <row r="100" spans="1:14" s="8" customFormat="1" ht="9.75" customHeight="1">
      <c r="A100" s="8" t="s">
        <v>75</v>
      </c>
      <c r="B100" s="8" t="s">
        <v>116</v>
      </c>
      <c r="H100" s="15" t="s">
        <v>176</v>
      </c>
      <c r="I100" s="15"/>
      <c r="J100" s="15"/>
      <c r="K100" s="14"/>
      <c r="L100" s="15" t="s">
        <v>183</v>
      </c>
      <c r="M100" s="15"/>
      <c r="N100" s="14"/>
    </row>
    <row r="101" spans="1:14" s="8" customFormat="1" ht="9.75" customHeight="1">
      <c r="A101" s="8" t="s">
        <v>76</v>
      </c>
      <c r="B101" s="8" t="s">
        <v>117</v>
      </c>
      <c r="H101" s="15" t="s">
        <v>177</v>
      </c>
      <c r="I101" s="15"/>
      <c r="J101" s="15"/>
      <c r="K101" s="14"/>
      <c r="L101" s="15" t="s">
        <v>184</v>
      </c>
      <c r="M101" s="15"/>
      <c r="N101" s="14"/>
    </row>
    <row r="102" spans="1:13" s="8" customFormat="1" ht="9.75" customHeight="1">
      <c r="A102" s="8" t="s">
        <v>77</v>
      </c>
      <c r="B102" s="8" t="s">
        <v>118</v>
      </c>
      <c r="J102" s="13"/>
      <c r="K102" s="13"/>
      <c r="L102" s="13"/>
      <c r="M102" s="13"/>
    </row>
    <row r="103" spans="1:13" s="8" customFormat="1" ht="9.75" customHeight="1">
      <c r="A103" s="8" t="s">
        <v>78</v>
      </c>
      <c r="B103" s="8" t="s">
        <v>119</v>
      </c>
      <c r="L103" s="13"/>
      <c r="M103" s="13"/>
    </row>
    <row r="104" spans="1:2" s="8" customFormat="1" ht="9.75" customHeight="1">
      <c r="A104" s="8" t="s">
        <v>79</v>
      </c>
      <c r="B104" s="8" t="s">
        <v>120</v>
      </c>
    </row>
    <row r="105" spans="1:11" s="8" customFormat="1" ht="9.75" customHeight="1">
      <c r="A105" s="8" t="s">
        <v>80</v>
      </c>
      <c r="B105" s="8" t="s">
        <v>121</v>
      </c>
      <c r="H105" s="9" t="s">
        <v>168</v>
      </c>
      <c r="I105" s="13"/>
      <c r="J105" s="13"/>
      <c r="K105" s="13"/>
    </row>
    <row r="106" spans="1:9" s="8" customFormat="1" ht="9.75" customHeight="1">
      <c r="A106" s="8" t="s">
        <v>81</v>
      </c>
      <c r="B106" s="8" t="s">
        <v>122</v>
      </c>
      <c r="H106" s="13"/>
      <c r="I106" s="13"/>
    </row>
    <row r="107" s="8" customFormat="1" ht="9.75" customHeight="1">
      <c r="H107" s="8" t="s">
        <v>187</v>
      </c>
    </row>
    <row r="108" s="8" customFormat="1" ht="9.75" customHeight="1">
      <c r="A108" s="11" t="s">
        <v>153</v>
      </c>
    </row>
    <row r="109" spans="8:9" s="8" customFormat="1" ht="9.75" customHeight="1">
      <c r="H109" s="12">
        <v>873</v>
      </c>
      <c r="I109" s="8" t="s">
        <v>83</v>
      </c>
    </row>
    <row r="110" spans="1:9" s="8" customFormat="1" ht="9.75" customHeight="1">
      <c r="A110" s="8" t="s">
        <v>93</v>
      </c>
      <c r="B110" s="8" t="s">
        <v>84</v>
      </c>
      <c r="C110" s="9"/>
      <c r="D110" s="9"/>
      <c r="E110" s="9"/>
      <c r="F110" s="9"/>
      <c r="H110" s="12">
        <v>874</v>
      </c>
      <c r="I110" s="8" t="s">
        <v>64</v>
      </c>
    </row>
    <row r="111" spans="1:14" s="8" customFormat="1" ht="9.75" customHeight="1">
      <c r="A111" s="8" t="s">
        <v>94</v>
      </c>
      <c r="B111" s="8" t="s">
        <v>86</v>
      </c>
      <c r="H111" s="12">
        <v>875</v>
      </c>
      <c r="I111" s="8" t="s">
        <v>84</v>
      </c>
      <c r="L111" s="10"/>
      <c r="M111" s="10"/>
      <c r="N111" s="10"/>
    </row>
    <row r="112" spans="1:9" s="8" customFormat="1" ht="9.75" customHeight="1">
      <c r="A112" s="8" t="s">
        <v>95</v>
      </c>
      <c r="B112" s="8" t="s">
        <v>50</v>
      </c>
      <c r="H112" s="12">
        <v>876</v>
      </c>
      <c r="I112" s="8" t="s">
        <v>85</v>
      </c>
    </row>
    <row r="113" spans="1:11" s="8" customFormat="1" ht="9.75" customHeight="1">
      <c r="A113" s="8" t="s">
        <v>96</v>
      </c>
      <c r="B113" s="8" t="s">
        <v>159</v>
      </c>
      <c r="H113" s="12">
        <v>877</v>
      </c>
      <c r="I113" s="8" t="s">
        <v>86</v>
      </c>
      <c r="K113" s="10"/>
    </row>
    <row r="114" spans="1:9" s="8" customFormat="1" ht="9.75" customHeight="1">
      <c r="A114" s="8" t="s">
        <v>97</v>
      </c>
      <c r="B114" s="8" t="s">
        <v>64</v>
      </c>
      <c r="H114" s="12">
        <v>878</v>
      </c>
      <c r="I114" s="8" t="s">
        <v>87</v>
      </c>
    </row>
    <row r="115" spans="1:10" s="8" customFormat="1" ht="9.75" customHeight="1">
      <c r="A115" s="8" t="s">
        <v>98</v>
      </c>
      <c r="B115" s="8" t="s">
        <v>83</v>
      </c>
      <c r="H115" s="12">
        <v>879</v>
      </c>
      <c r="I115" s="8" t="s">
        <v>88</v>
      </c>
      <c r="J115" s="10"/>
    </row>
    <row r="116" spans="1:9" s="8" customFormat="1" ht="9.75" customHeight="1">
      <c r="A116" s="8" t="s">
        <v>125</v>
      </c>
      <c r="B116" s="8" t="s">
        <v>123</v>
      </c>
      <c r="H116" s="12">
        <v>880</v>
      </c>
      <c r="I116" s="8" t="s">
        <v>89</v>
      </c>
    </row>
    <row r="117" spans="1:9" s="8" customFormat="1" ht="9.75" customHeight="1">
      <c r="A117" s="8" t="s">
        <v>99</v>
      </c>
      <c r="B117" s="8" t="s">
        <v>89</v>
      </c>
      <c r="H117" s="12">
        <v>881</v>
      </c>
      <c r="I117" s="8" t="s">
        <v>63</v>
      </c>
    </row>
    <row r="118" spans="1:9" s="8" customFormat="1" ht="9" customHeight="1">
      <c r="A118" s="8" t="s">
        <v>100</v>
      </c>
      <c r="B118" s="8" t="s">
        <v>63</v>
      </c>
      <c r="H118" s="12">
        <v>882</v>
      </c>
      <c r="I118" s="8" t="s">
        <v>90</v>
      </c>
    </row>
    <row r="119" spans="1:9" s="8" customFormat="1" ht="9" customHeight="1">
      <c r="A119" s="8" t="s">
        <v>101</v>
      </c>
      <c r="B119" s="8" t="s">
        <v>65</v>
      </c>
      <c r="H119" s="12">
        <v>883</v>
      </c>
      <c r="I119" s="8" t="s">
        <v>91</v>
      </c>
    </row>
    <row r="120" spans="1:9" s="8" customFormat="1" ht="9" customHeight="1">
      <c r="A120" s="8" t="s">
        <v>102</v>
      </c>
      <c r="B120" s="8" t="s">
        <v>90</v>
      </c>
      <c r="H120" s="12">
        <v>884</v>
      </c>
      <c r="I120" s="8" t="s">
        <v>50</v>
      </c>
    </row>
    <row r="121" spans="1:9" s="8" customFormat="1" ht="9" customHeight="1">
      <c r="A121" s="8" t="s">
        <v>103</v>
      </c>
      <c r="B121" s="8" t="s">
        <v>82</v>
      </c>
      <c r="H121" s="12">
        <v>885</v>
      </c>
      <c r="I121" s="8" t="s">
        <v>92</v>
      </c>
    </row>
    <row r="122" s="8" customFormat="1" ht="9" customHeight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/>
  </sheetData>
  <sheetProtection password="C9CD" sheet="1" selectLockedCells="1"/>
  <mergeCells count="169">
    <mergeCell ref="A51:F52"/>
    <mergeCell ref="E39:F39"/>
    <mergeCell ref="E40:F40"/>
    <mergeCell ref="G39:H39"/>
    <mergeCell ref="G40:H40"/>
    <mergeCell ref="A39:B39"/>
    <mergeCell ref="A40:B40"/>
    <mergeCell ref="C39:D39"/>
    <mergeCell ref="C40:D40"/>
    <mergeCell ref="D45:E45"/>
    <mergeCell ref="A64:N64"/>
    <mergeCell ref="A69:N69"/>
    <mergeCell ref="A74:N74"/>
    <mergeCell ref="A72:N72"/>
    <mergeCell ref="A67:N67"/>
    <mergeCell ref="A70:N70"/>
    <mergeCell ref="A71:N71"/>
    <mergeCell ref="B5:J6"/>
    <mergeCell ref="H9:H10"/>
    <mergeCell ref="I9:J10"/>
    <mergeCell ref="G61:L61"/>
    <mergeCell ref="M61:N61"/>
    <mergeCell ref="A68:N68"/>
    <mergeCell ref="M62:N62"/>
    <mergeCell ref="G62:L62"/>
    <mergeCell ref="G59:L59"/>
    <mergeCell ref="M59:N59"/>
    <mergeCell ref="G28:L28"/>
    <mergeCell ref="G27:L27"/>
    <mergeCell ref="M25:N25"/>
    <mergeCell ref="M26:N26"/>
    <mergeCell ref="K9:N9"/>
    <mergeCell ref="A5:A6"/>
    <mergeCell ref="A7:A8"/>
    <mergeCell ref="A9:A10"/>
    <mergeCell ref="B9:G10"/>
    <mergeCell ref="B7:J8"/>
    <mergeCell ref="G26:L26"/>
    <mergeCell ref="C36:D36"/>
    <mergeCell ref="M36:N36"/>
    <mergeCell ref="G24:L24"/>
    <mergeCell ref="C35:D35"/>
    <mergeCell ref="M30:N30"/>
    <mergeCell ref="M31:N31"/>
    <mergeCell ref="M29:N29"/>
    <mergeCell ref="M27:N27"/>
    <mergeCell ref="M28:N28"/>
    <mergeCell ref="M44:N44"/>
    <mergeCell ref="M45:N45"/>
    <mergeCell ref="F45:I45"/>
    <mergeCell ref="F44:I44"/>
    <mergeCell ref="C12:F12"/>
    <mergeCell ref="K36:L36"/>
    <mergeCell ref="K35:N35"/>
    <mergeCell ref="A34:H34"/>
    <mergeCell ref="D44:E44"/>
    <mergeCell ref="G23:L23"/>
    <mergeCell ref="H2:N2"/>
    <mergeCell ref="H3:N3"/>
    <mergeCell ref="G12:J12"/>
    <mergeCell ref="K12:N12"/>
    <mergeCell ref="K5:N6"/>
    <mergeCell ref="K8:N8"/>
    <mergeCell ref="K10:N10"/>
    <mergeCell ref="K7:N7"/>
    <mergeCell ref="F2:G2"/>
    <mergeCell ref="F3:G3"/>
    <mergeCell ref="M19:N19"/>
    <mergeCell ref="M20:N20"/>
    <mergeCell ref="M23:N23"/>
    <mergeCell ref="M24:N24"/>
    <mergeCell ref="A22:N22"/>
    <mergeCell ref="G25:L25"/>
    <mergeCell ref="K19:L19"/>
    <mergeCell ref="K20:L20"/>
    <mergeCell ref="G19:H19"/>
    <mergeCell ref="G20:H20"/>
    <mergeCell ref="M38:N38"/>
    <mergeCell ref="E41:F41"/>
    <mergeCell ref="K38:L38"/>
    <mergeCell ref="K37:L37"/>
    <mergeCell ref="G31:L31"/>
    <mergeCell ref="E36:F36"/>
    <mergeCell ref="E38:F38"/>
    <mergeCell ref="G32:L32"/>
    <mergeCell ref="M32:N32"/>
    <mergeCell ref="M37:N37"/>
    <mergeCell ref="G29:L29"/>
    <mergeCell ref="G30:L30"/>
    <mergeCell ref="E42:F42"/>
    <mergeCell ref="G35:H35"/>
    <mergeCell ref="G36:H36"/>
    <mergeCell ref="G37:H37"/>
    <mergeCell ref="G38:H38"/>
    <mergeCell ref="G41:H41"/>
    <mergeCell ref="G42:H42"/>
    <mergeCell ref="E35:F35"/>
    <mergeCell ref="M13:N13"/>
    <mergeCell ref="M14:N14"/>
    <mergeCell ref="M15:N15"/>
    <mergeCell ref="M16:N16"/>
    <mergeCell ref="K17:L17"/>
    <mergeCell ref="K18:L18"/>
    <mergeCell ref="M17:N17"/>
    <mergeCell ref="M18:N18"/>
    <mergeCell ref="K13:L13"/>
    <mergeCell ref="K14:L14"/>
    <mergeCell ref="K15:L15"/>
    <mergeCell ref="K16:L16"/>
    <mergeCell ref="I17:J17"/>
    <mergeCell ref="I18:J18"/>
    <mergeCell ref="I19:J19"/>
    <mergeCell ref="I20:J20"/>
    <mergeCell ref="I13:J13"/>
    <mergeCell ref="I14:J14"/>
    <mergeCell ref="I15:J15"/>
    <mergeCell ref="I16:J16"/>
    <mergeCell ref="G17:H17"/>
    <mergeCell ref="G18:H18"/>
    <mergeCell ref="G13:H13"/>
    <mergeCell ref="G14:H14"/>
    <mergeCell ref="G15:H15"/>
    <mergeCell ref="G16:H16"/>
    <mergeCell ref="A41:B41"/>
    <mergeCell ref="E14:F14"/>
    <mergeCell ref="E15:F15"/>
    <mergeCell ref="E16:F16"/>
    <mergeCell ref="E17:F17"/>
    <mergeCell ref="E18:F18"/>
    <mergeCell ref="E19:F19"/>
    <mergeCell ref="E20:F20"/>
    <mergeCell ref="E37:F37"/>
    <mergeCell ref="A35:B35"/>
    <mergeCell ref="A36:B36"/>
    <mergeCell ref="A37:B37"/>
    <mergeCell ref="C20:D20"/>
    <mergeCell ref="C37:D37"/>
    <mergeCell ref="C38:D38"/>
    <mergeCell ref="A38:B38"/>
    <mergeCell ref="C16:D16"/>
    <mergeCell ref="C17:D17"/>
    <mergeCell ref="A15:B15"/>
    <mergeCell ref="A16:B16"/>
    <mergeCell ref="A17:B17"/>
    <mergeCell ref="A89:E89"/>
    <mergeCell ref="A42:B42"/>
    <mergeCell ref="C41:D41"/>
    <mergeCell ref="C42:D42"/>
    <mergeCell ref="A18:B18"/>
    <mergeCell ref="E13:F13"/>
    <mergeCell ref="A65:N65"/>
    <mergeCell ref="A66:N66"/>
    <mergeCell ref="C13:D13"/>
    <mergeCell ref="C14:D14"/>
    <mergeCell ref="C18:D18"/>
    <mergeCell ref="C19:D19"/>
    <mergeCell ref="A19:B19"/>
    <mergeCell ref="C15:D15"/>
    <mergeCell ref="A47:F48"/>
    <mergeCell ref="I47:N48"/>
    <mergeCell ref="I51:N52"/>
    <mergeCell ref="A76:F76"/>
    <mergeCell ref="G60:L60"/>
    <mergeCell ref="M60:N60"/>
    <mergeCell ref="A56:N56"/>
    <mergeCell ref="G57:L57"/>
    <mergeCell ref="M57:N57"/>
    <mergeCell ref="G58:L58"/>
    <mergeCell ref="M58:N58"/>
  </mergeCells>
  <dataValidations count="5">
    <dataValidation type="list" allowBlank="1" showInputMessage="1" sqref="L45 C45 C15:D19">
      <formula1>$A$78:$A$87</formula1>
    </dataValidation>
    <dataValidation type="list" allowBlank="1" showInputMessage="1" sqref="G15:H19">
      <formula1>$A$91:$A$106</formula1>
    </dataValidation>
    <dataValidation type="list" allowBlank="1" showInputMessage="1" sqref="K15:L19 F24:F32 F58 F60:F62">
      <formula1>Object2</formula1>
    </dataValidation>
    <dataValidation type="list" allowBlank="1" showInputMessage="1" sqref="A58:A62 A24:A32">
      <formula1>BFY</formula1>
    </dataValidation>
    <dataValidation type="list" allowBlank="1" showInputMessage="1" sqref="A36:B41">
      <formula1>$A$110:$A$121</formula1>
    </dataValidation>
  </dataValidations>
  <printOptions horizontalCentered="1"/>
  <pageMargins left="0.25" right="0.25" top="1" bottom="0.5" header="0.5" footer="0.5"/>
  <pageSetup horizontalDpi="600" verticalDpi="600" orientation="portrait" r:id="rId2"/>
  <headerFooter alignWithMargins="0">
    <oddHeader>&amp;L&amp;7
SAS-5
11/2017&amp;CCommonwealth of Kentucky
&amp;"Arial,Bold"CAPITAL PROJECT&amp;R&amp;7
Date: &amp;D
Page &amp;P of 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44" sqref="B44"/>
    </sheetView>
  </sheetViews>
  <sheetFormatPr defaultColWidth="9.140625" defaultRowHeight="12.75"/>
  <sheetData>
    <row r="1" spans="1:3" ht="12.75">
      <c r="A1" s="1" t="s">
        <v>105</v>
      </c>
      <c r="B1" s="1" t="s">
        <v>188</v>
      </c>
      <c r="C1">
        <v>9999</v>
      </c>
    </row>
    <row r="2" spans="1:3" ht="12.75">
      <c r="A2" s="1" t="s">
        <v>106</v>
      </c>
      <c r="B2" s="1" t="s">
        <v>189</v>
      </c>
      <c r="C2">
        <v>2007</v>
      </c>
    </row>
    <row r="3" spans="1:3" ht="12.75">
      <c r="A3" s="1" t="s">
        <v>52</v>
      </c>
      <c r="B3" s="1" t="s">
        <v>190</v>
      </c>
      <c r="C3">
        <v>2008</v>
      </c>
    </row>
    <row r="4" spans="1:3" ht="12.75">
      <c r="A4" s="1" t="s">
        <v>53</v>
      </c>
      <c r="B4" s="1" t="s">
        <v>191</v>
      </c>
      <c r="C4">
        <v>2009</v>
      </c>
    </row>
    <row r="5" spans="1:3" ht="12.75">
      <c r="A5" s="1" t="s">
        <v>54</v>
      </c>
      <c r="B5" s="1" t="s">
        <v>192</v>
      </c>
      <c r="C5">
        <v>2010</v>
      </c>
    </row>
    <row r="6" spans="1:3" ht="12.75">
      <c r="A6" s="1" t="s">
        <v>55</v>
      </c>
      <c r="B6" s="1" t="s">
        <v>193</v>
      </c>
      <c r="C6">
        <v>2011</v>
      </c>
    </row>
    <row r="7" spans="1:3" ht="12.75">
      <c r="A7" s="1" t="s">
        <v>56</v>
      </c>
      <c r="B7" s="1" t="s">
        <v>194</v>
      </c>
      <c r="C7">
        <v>2012</v>
      </c>
    </row>
    <row r="8" spans="1:3" ht="12.75">
      <c r="A8" s="1" t="s">
        <v>57</v>
      </c>
      <c r="B8" s="1" t="s">
        <v>196</v>
      </c>
      <c r="C8">
        <v>2013</v>
      </c>
    </row>
    <row r="9" spans="1:3" ht="12.75">
      <c r="A9" s="1" t="s">
        <v>58</v>
      </c>
      <c r="B9" s="1" t="s">
        <v>195</v>
      </c>
      <c r="C9">
        <v>2014</v>
      </c>
    </row>
    <row r="10" spans="1:3" ht="12.75">
      <c r="A10" s="1" t="s">
        <v>59</v>
      </c>
      <c r="B10" s="1" t="s">
        <v>197</v>
      </c>
      <c r="C10">
        <v>2015</v>
      </c>
    </row>
    <row r="11" spans="1:3" ht="12.75">
      <c r="A11" s="1" t="s">
        <v>60</v>
      </c>
      <c r="B11" s="1" t="s">
        <v>198</v>
      </c>
      <c r="C11">
        <v>2016</v>
      </c>
    </row>
    <row r="12" spans="1:3" ht="12.75">
      <c r="A12" s="1" t="s">
        <v>61</v>
      </c>
      <c r="B12" s="1" t="s">
        <v>199</v>
      </c>
      <c r="C12">
        <v>2017</v>
      </c>
    </row>
    <row r="13" spans="1:3" ht="12.75">
      <c r="A13" s="1" t="s">
        <v>62</v>
      </c>
      <c r="B13" s="1" t="s">
        <v>200</v>
      </c>
      <c r="C13">
        <v>2018</v>
      </c>
    </row>
    <row r="14" spans="1:3" ht="12.75">
      <c r="A14" s="5" t="s">
        <v>139</v>
      </c>
      <c r="B14" s="1" t="s">
        <v>201</v>
      </c>
      <c r="C14">
        <v>2019</v>
      </c>
    </row>
    <row r="15" spans="1:3" ht="12.75">
      <c r="A15" s="5" t="s">
        <v>140</v>
      </c>
      <c r="B15" s="1" t="s">
        <v>165</v>
      </c>
      <c r="C15">
        <v>2020</v>
      </c>
    </row>
    <row r="16" spans="1:3" ht="12.75">
      <c r="A16" s="5" t="s">
        <v>141</v>
      </c>
      <c r="B16" s="5" t="s">
        <v>139</v>
      </c>
      <c r="C16">
        <v>2021</v>
      </c>
    </row>
    <row r="17" spans="1:3" ht="12.75">
      <c r="A17" s="5" t="s">
        <v>142</v>
      </c>
      <c r="B17" s="5" t="s">
        <v>140</v>
      </c>
      <c r="C17">
        <v>2022</v>
      </c>
    </row>
    <row r="18" spans="1:3" ht="12.75">
      <c r="A18" s="5" t="s">
        <v>143</v>
      </c>
      <c r="B18" s="5" t="s">
        <v>141</v>
      </c>
      <c r="C18">
        <v>2023</v>
      </c>
    </row>
    <row r="19" spans="1:3" ht="12.75">
      <c r="A19" s="5" t="s">
        <v>144</v>
      </c>
      <c r="B19" s="5" t="s">
        <v>142</v>
      </c>
      <c r="C19">
        <v>2024</v>
      </c>
    </row>
    <row r="20" spans="1:5" ht="12.75">
      <c r="A20" s="5" t="s">
        <v>145</v>
      </c>
      <c r="B20" s="5" t="s">
        <v>143</v>
      </c>
      <c r="C20">
        <v>2025</v>
      </c>
      <c r="E20" s="6"/>
    </row>
    <row r="21" spans="1:3" ht="12.75">
      <c r="A21" s="5" t="s">
        <v>146</v>
      </c>
      <c r="B21" s="5" t="s">
        <v>144</v>
      </c>
      <c r="C21">
        <v>2026</v>
      </c>
    </row>
    <row r="22" spans="1:3" ht="12.75">
      <c r="A22" s="5" t="s">
        <v>147</v>
      </c>
      <c r="B22" s="5" t="s">
        <v>145</v>
      </c>
      <c r="C22">
        <v>2027</v>
      </c>
    </row>
    <row r="23" spans="1:3" ht="12.75">
      <c r="A23" s="5" t="s">
        <v>148</v>
      </c>
      <c r="B23" s="5" t="s">
        <v>146</v>
      </c>
      <c r="C23">
        <v>2028</v>
      </c>
    </row>
    <row r="24" spans="1:3" ht="12.75">
      <c r="A24" s="5" t="s">
        <v>149</v>
      </c>
      <c r="B24" s="5" t="s">
        <v>147</v>
      </c>
      <c r="C24">
        <v>2029</v>
      </c>
    </row>
    <row r="25" spans="1:3" ht="12.75">
      <c r="A25" s="5" t="s">
        <v>150</v>
      </c>
      <c r="B25" s="5" t="s">
        <v>148</v>
      </c>
      <c r="C25">
        <v>2030</v>
      </c>
    </row>
    <row r="26" spans="1:3" ht="12.75">
      <c r="A26" s="5" t="s">
        <v>151</v>
      </c>
      <c r="B26" s="5" t="s">
        <v>149</v>
      </c>
      <c r="C26">
        <v>2031</v>
      </c>
    </row>
    <row r="27" spans="1:3" ht="12.75">
      <c r="A27" s="1" t="s">
        <v>104</v>
      </c>
      <c r="B27" s="5" t="s">
        <v>150</v>
      </c>
      <c r="C27">
        <v>2032</v>
      </c>
    </row>
    <row r="28" spans="1:3" ht="12.75">
      <c r="A28" s="5" t="s">
        <v>126</v>
      </c>
      <c r="B28" s="5" t="s">
        <v>151</v>
      </c>
      <c r="C28">
        <v>2033</v>
      </c>
    </row>
    <row r="29" spans="1:3" ht="12.75">
      <c r="A29" s="5" t="s">
        <v>127</v>
      </c>
      <c r="B29" s="5" t="s">
        <v>156</v>
      </c>
      <c r="C29">
        <v>2034</v>
      </c>
    </row>
    <row r="30" spans="1:3" ht="12.75">
      <c r="A30" s="5" t="s">
        <v>128</v>
      </c>
      <c r="B30" s="5" t="s">
        <v>202</v>
      </c>
      <c r="C30">
        <v>2035</v>
      </c>
    </row>
    <row r="31" spans="1:3" ht="12.75">
      <c r="A31" s="5" t="s">
        <v>129</v>
      </c>
      <c r="B31" s="5" t="s">
        <v>203</v>
      </c>
      <c r="C31">
        <v>2036</v>
      </c>
    </row>
    <row r="32" spans="1:3" ht="12.75">
      <c r="A32" s="5" t="s">
        <v>130</v>
      </c>
      <c r="B32" s="5" t="s">
        <v>204</v>
      </c>
      <c r="C32">
        <v>2037</v>
      </c>
    </row>
    <row r="33" spans="1:3" ht="12.75">
      <c r="A33" s="5" t="s">
        <v>131</v>
      </c>
      <c r="B33" s="5" t="s">
        <v>205</v>
      </c>
      <c r="C33">
        <v>2038</v>
      </c>
    </row>
    <row r="34" spans="1:3" ht="12.75">
      <c r="A34" s="5" t="s">
        <v>132</v>
      </c>
      <c r="B34" s="5" t="s">
        <v>206</v>
      </c>
      <c r="C34">
        <v>2039</v>
      </c>
    </row>
    <row r="35" spans="1:3" ht="12.75">
      <c r="A35" s="5" t="s">
        <v>133</v>
      </c>
      <c r="B35" s="5" t="s">
        <v>207</v>
      </c>
      <c r="C35">
        <v>2040</v>
      </c>
    </row>
    <row r="36" spans="1:2" ht="12.75">
      <c r="A36" s="5" t="s">
        <v>134</v>
      </c>
      <c r="B36" s="5" t="s">
        <v>208</v>
      </c>
    </row>
    <row r="37" spans="1:2" ht="12.75">
      <c r="A37" s="5" t="s">
        <v>135</v>
      </c>
      <c r="B37" s="5" t="s">
        <v>209</v>
      </c>
    </row>
    <row r="38" spans="1:2" ht="12.75">
      <c r="A38" s="5" t="s">
        <v>136</v>
      </c>
      <c r="B38" s="5" t="s">
        <v>210</v>
      </c>
    </row>
    <row r="39" spans="1:2" ht="12.75">
      <c r="A39" s="5" t="s">
        <v>137</v>
      </c>
      <c r="B39" s="5" t="s">
        <v>211</v>
      </c>
    </row>
    <row r="40" spans="1:2" ht="12.75">
      <c r="A40" s="5" t="s">
        <v>138</v>
      </c>
      <c r="B40" s="5" t="s">
        <v>212</v>
      </c>
    </row>
    <row r="41" ht="12.75">
      <c r="B41" s="5" t="s">
        <v>213</v>
      </c>
    </row>
    <row r="42" ht="12.75">
      <c r="B42" s="5" t="s">
        <v>214</v>
      </c>
    </row>
    <row r="43" ht="12.75">
      <c r="B43" s="5" t="s">
        <v>215</v>
      </c>
    </row>
    <row r="44" ht="12.75">
      <c r="B44" s="5" t="s">
        <v>126</v>
      </c>
    </row>
    <row r="45" ht="12.75">
      <c r="B45" s="5" t="s">
        <v>127</v>
      </c>
    </row>
    <row r="46" ht="12.75">
      <c r="B46" s="5" t="s">
        <v>128</v>
      </c>
    </row>
    <row r="47" ht="12.75">
      <c r="B47" s="5" t="s">
        <v>129</v>
      </c>
    </row>
    <row r="48" ht="12.75">
      <c r="B48" s="5" t="s">
        <v>130</v>
      </c>
    </row>
    <row r="49" ht="12.75">
      <c r="B49" s="5" t="s">
        <v>131</v>
      </c>
    </row>
    <row r="50" ht="12.75">
      <c r="B50" s="5" t="s">
        <v>132</v>
      </c>
    </row>
    <row r="51" ht="12.75">
      <c r="B51" s="5" t="s">
        <v>133</v>
      </c>
    </row>
    <row r="52" ht="12.75">
      <c r="B52" s="5" t="s">
        <v>134</v>
      </c>
    </row>
    <row r="53" ht="12.75">
      <c r="B53" s="5" t="s">
        <v>135</v>
      </c>
    </row>
    <row r="54" ht="12.75">
      <c r="B54" s="5" t="s">
        <v>136</v>
      </c>
    </row>
    <row r="55" ht="12.75">
      <c r="B55" s="5" t="s">
        <v>137</v>
      </c>
    </row>
    <row r="56" ht="12.75">
      <c r="B56" s="5" t="s">
        <v>138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Rachelle Wilkins</dc:creator>
  <cp:keywords/>
  <dc:description/>
  <cp:lastModifiedBy>phillip.rosell</cp:lastModifiedBy>
  <cp:lastPrinted>2017-11-20T20:09:35Z</cp:lastPrinted>
  <dcterms:created xsi:type="dcterms:W3CDTF">2005-03-24T19:32:53Z</dcterms:created>
  <dcterms:modified xsi:type="dcterms:W3CDTF">2017-11-20T20:11:57Z</dcterms:modified>
  <cp:category/>
  <cp:version/>
  <cp:contentType/>
  <cp:contentStatus/>
</cp:coreProperties>
</file>